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05" windowWidth="15135" windowHeight="7365"/>
  </bookViews>
  <sheets>
    <sheet name="Раскрытие информации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B38" i="1" l="1"/>
  <c r="B36" i="1"/>
  <c r="B34" i="1"/>
  <c r="B31" i="1"/>
</calcChain>
</file>

<file path=xl/sharedStrings.xml><?xml version="1.0" encoding="utf-8"?>
<sst xmlns="http://schemas.openxmlformats.org/spreadsheetml/2006/main" count="56" uniqueCount="43">
  <si>
    <t>№ п/п</t>
  </si>
  <si>
    <t>Наименование сетевой организации</t>
  </si>
  <si>
    <t>ВСЕГО</t>
  </si>
  <si>
    <t>ИТОГО</t>
  </si>
  <si>
    <t>Прочие</t>
  </si>
  <si>
    <t>Нормативные потери</t>
  </si>
  <si>
    <t>Население</t>
  </si>
  <si>
    <t>ВН</t>
  </si>
  <si>
    <t>СН1</t>
  </si>
  <si>
    <t>СН2</t>
  </si>
  <si>
    <t>НН</t>
  </si>
  <si>
    <t>ОАО "ЕЭСК"</t>
  </si>
  <si>
    <t>ОГУП "Птицефабрика "Свердловская"</t>
  </si>
  <si>
    <t>ОАО "Уралхиммаш"</t>
  </si>
  <si>
    <t>ГУП СО "Облкоммунэнерго"</t>
  </si>
  <si>
    <t>ОАО "РЖД"</t>
  </si>
  <si>
    <t>ООО "Ветта-Инвест"</t>
  </si>
  <si>
    <t>ФГУП "Уральский электромеханический завод"</t>
  </si>
  <si>
    <t xml:space="preserve">ОАО "Свердловский ДОЗ" </t>
  </si>
  <si>
    <t>ОАО "Завод БМО"</t>
  </si>
  <si>
    <t>ОАО «Уральский приборостроительный завод»</t>
  </si>
  <si>
    <t>ОАО «УПП «Вектор»</t>
  </si>
  <si>
    <t>ОАО "ВНИИМТ"</t>
  </si>
  <si>
    <t>ОАО «Екатеринбурггаз»</t>
  </si>
  <si>
    <t>ООО «Концерн «Уральский текстиль»</t>
  </si>
  <si>
    <t>ОАО "Аэропорт "Кольцово"</t>
  </si>
  <si>
    <t>ФГАОУ ВПО УрФУ имени первого Президента России Б.Н. Ельцина</t>
  </si>
  <si>
    <t>ЗАО«ЭлектроСетеваяКомпания»</t>
  </si>
  <si>
    <t>ЗАО "Машиностроительный завод имени В.В. Воровского"</t>
  </si>
  <si>
    <t>ООО "ТЭЦ"</t>
  </si>
  <si>
    <t>ООО "Первая Сетевая компания"</t>
  </si>
  <si>
    <t>ЗАО "УТЗ"</t>
  </si>
  <si>
    <t>ООО "Объединенная электросетевая компания"</t>
  </si>
  <si>
    <t>ОАО "НИЗМК"</t>
  </si>
  <si>
    <t>ОАО "Свердловский комбинат хлебопродуктов"</t>
  </si>
  <si>
    <t>ОАО Желдорреммаш</t>
  </si>
  <si>
    <t>ОАО "5 ЦАРЗ"</t>
  </si>
  <si>
    <t>Логистический центр</t>
  </si>
  <si>
    <t>ООО "УК Новая территория""</t>
  </si>
  <si>
    <t>ОАО "Уральский завод гражданской авиации</t>
  </si>
  <si>
    <t>Полезный отпуск электроэнергии потребителям ОАО "Екатеринбургэнергосбыт" в разрезе сетевых организаций, тыс. кВтч</t>
  </si>
  <si>
    <t xml:space="preserve">Июнь 2012 </t>
  </si>
  <si>
    <t>ООО "Объединенные Пивоварни Хейнекен" Филиал «Патра»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</si>
</sst>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р_._-;\-* #,##0.00_р_._-;_-* &quot;-&quot;??_р_._-;_-@_-"/>
    <numFmt numFmtId="164" formatCode="#,##0.000"/>
    <numFmt numFmtId="165" formatCode="#,##0_р_."/>
    <numFmt numFmtId="166" formatCode="_-* #,##0.000_р_._-;\-* #,##0.000_р_._-;_-* &quot;-&quot;??_р_._-;_-@_-"/>
    <numFmt numFmtId="167" formatCode="0.000"/>
  </numFmts>
  <fonts count="1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b/>
      <sz val="16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</cellStyleXfs>
  <cellXfs count="54">
    <xf numFmtId="0" fontId="0" fillId="0" borderId="0" xfId="0"/>
    <xf numFmtId="0" fontId="3" fillId="2" borderId="0" xfId="0" applyFont="1" applyFill="1" applyAlignment="1">
      <alignment horizontal="center" vertical="center"/>
    </xf>
    <xf numFmtId="0" fontId="3" fillId="2" borderId="0" xfId="0" applyFont="1" applyFill="1"/>
    <xf numFmtId="49" fontId="3" fillId="2" borderId="0" xfId="0" applyNumberFormat="1" applyFont="1" applyFill="1"/>
    <xf numFmtId="0" fontId="3" fillId="2" borderId="0" xfId="0" applyFont="1" applyFill="1" applyAlignment="1">
      <alignment vertical="center" wrapText="1"/>
    </xf>
    <xf numFmtId="0" fontId="5" fillId="2" borderId="0" xfId="0" applyFont="1" applyFill="1"/>
    <xf numFmtId="0" fontId="6" fillId="2" borderId="0" xfId="0" applyFont="1" applyFill="1" applyAlignment="1">
      <alignment wrapText="1" shrinkToFit="1"/>
    </xf>
    <xf numFmtId="0" fontId="9" fillId="2" borderId="0" xfId="0" applyFont="1" applyFill="1" applyAlignment="1">
      <alignment wrapText="1" shrinkToFit="1"/>
    </xf>
    <xf numFmtId="164" fontId="7" fillId="2" borderId="1" xfId="0" applyNumberFormat="1" applyFont="1" applyFill="1" applyBorder="1" applyAlignment="1">
      <alignment horizontal="center" vertical="center" wrapText="1" shrinkToFit="1"/>
    </xf>
    <xf numFmtId="0" fontId="9" fillId="2" borderId="1" xfId="0" applyFont="1" applyFill="1" applyBorder="1" applyAlignment="1">
      <alignment horizontal="center" vertical="center" wrapText="1" shrinkToFit="1"/>
    </xf>
    <xf numFmtId="164" fontId="9" fillId="2" borderId="1" xfId="0" applyNumberFormat="1" applyFont="1" applyFill="1" applyBorder="1" applyAlignment="1">
      <alignment horizontal="center" vertical="center" wrapText="1" shrinkToFit="1"/>
    </xf>
    <xf numFmtId="0" fontId="3" fillId="2" borderId="0" xfId="0" applyFont="1" applyFill="1" applyBorder="1"/>
    <xf numFmtId="164" fontId="10" fillId="0" borderId="0" xfId="0" applyNumberFormat="1" applyFont="1" applyBorder="1" applyAlignment="1">
      <alignment horizontal="center" vertical="center" wrapText="1"/>
    </xf>
    <xf numFmtId="164" fontId="10" fillId="2" borderId="0" xfId="0" applyNumberFormat="1" applyFont="1" applyFill="1" applyBorder="1" applyAlignment="1">
      <alignment horizontal="center" vertical="center" wrapText="1"/>
    </xf>
    <xf numFmtId="165" fontId="10" fillId="0" borderId="0" xfId="0" applyNumberFormat="1" applyFont="1" applyBorder="1" applyAlignment="1">
      <alignment horizontal="center" vertical="center" wrapText="1"/>
    </xf>
    <xf numFmtId="167" fontId="3" fillId="2" borderId="0" xfId="0" applyNumberFormat="1" applyFont="1" applyFill="1"/>
    <xf numFmtId="164" fontId="3" fillId="2" borderId="0" xfId="0" applyNumberFormat="1" applyFont="1" applyFill="1"/>
    <xf numFmtId="0" fontId="11" fillId="0" borderId="0" xfId="0" applyFont="1" applyBorder="1" applyAlignment="1">
      <alignment horizontal="left"/>
    </xf>
    <xf numFmtId="49" fontId="11" fillId="0" borderId="0" xfId="0" applyNumberFormat="1" applyFont="1" applyBorder="1" applyAlignment="1">
      <alignment horizontal="right"/>
    </xf>
    <xf numFmtId="0" fontId="6" fillId="3" borderId="1" xfId="0" applyFont="1" applyFill="1" applyBorder="1" applyAlignment="1">
      <alignment horizontal="center" vertical="center" wrapText="1" shrinkToFit="1"/>
    </xf>
    <xf numFmtId="0" fontId="6" fillId="3" borderId="1" xfId="0" applyFont="1" applyFill="1" applyBorder="1" applyAlignment="1">
      <alignment vertical="center" wrapText="1" shrinkToFit="1"/>
    </xf>
    <xf numFmtId="164" fontId="7" fillId="3" borderId="1" xfId="0" applyNumberFormat="1" applyFont="1" applyFill="1" applyBorder="1" applyAlignment="1">
      <alignment horizontal="center" vertical="center"/>
    </xf>
    <xf numFmtId="164" fontId="6" fillId="3" borderId="1" xfId="1" applyNumberFormat="1" applyFont="1" applyFill="1" applyBorder="1" applyAlignment="1">
      <alignment horizontal="center" vertical="center"/>
    </xf>
    <xf numFmtId="164" fontId="6" fillId="3" borderId="1" xfId="0" applyNumberFormat="1" applyFont="1" applyFill="1" applyBorder="1" applyAlignment="1">
      <alignment horizontal="center" vertical="center" wrapText="1" shrinkToFit="1"/>
    </xf>
    <xf numFmtId="3" fontId="6" fillId="3" borderId="1" xfId="0" applyNumberFormat="1" applyFont="1" applyFill="1" applyBorder="1" applyAlignment="1">
      <alignment horizontal="center" vertical="center" wrapText="1" shrinkToFit="1"/>
    </xf>
    <xf numFmtId="3" fontId="6" fillId="3" borderId="1" xfId="1" applyNumberFormat="1" applyFont="1" applyFill="1" applyBorder="1" applyAlignment="1">
      <alignment horizontal="center" vertical="center"/>
    </xf>
    <xf numFmtId="0" fontId="6" fillId="3" borderId="0" xfId="0" applyFont="1" applyFill="1" applyAlignment="1">
      <alignment wrapText="1" shrinkToFit="1"/>
    </xf>
    <xf numFmtId="0" fontId="6" fillId="2" borderId="1" xfId="0" applyFont="1" applyFill="1" applyBorder="1" applyAlignment="1">
      <alignment horizontal="center" vertical="center" wrapText="1" shrinkToFit="1"/>
    </xf>
    <xf numFmtId="0" fontId="6" fillId="2" borderId="1" xfId="0" applyFont="1" applyFill="1" applyBorder="1" applyAlignment="1">
      <alignment vertical="center" wrapText="1" shrinkToFit="1"/>
    </xf>
    <xf numFmtId="164" fontId="7" fillId="2" borderId="1" xfId="0" applyNumberFormat="1" applyFont="1" applyFill="1" applyBorder="1" applyAlignment="1">
      <alignment horizontal="center" vertical="center"/>
    </xf>
    <xf numFmtId="164" fontId="6" fillId="2" borderId="1" xfId="1" applyNumberFormat="1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 wrapText="1" shrinkToFit="1"/>
    </xf>
    <xf numFmtId="3" fontId="6" fillId="2" borderId="1" xfId="0" applyNumberFormat="1" applyFont="1" applyFill="1" applyBorder="1" applyAlignment="1">
      <alignment horizontal="center" vertical="center" wrapText="1" shrinkToFit="1"/>
    </xf>
    <xf numFmtId="3" fontId="6" fillId="2" borderId="1" xfId="1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 wrapText="1" shrinkToFit="1"/>
    </xf>
    <xf numFmtId="0" fontId="6" fillId="2" borderId="1" xfId="0" applyFont="1" applyFill="1" applyBorder="1" applyAlignment="1">
      <alignment horizontal="left" vertical="center" wrapText="1" shrinkToFit="1"/>
    </xf>
    <xf numFmtId="166" fontId="6" fillId="2" borderId="1" xfId="23" applyNumberFormat="1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left" vertical="center" wrapText="1" shrinkToFit="1"/>
    </xf>
    <xf numFmtId="164" fontId="7" fillId="0" borderId="1" xfId="0" applyNumberFormat="1" applyFont="1" applyFill="1" applyBorder="1" applyAlignment="1">
      <alignment horizontal="center" vertical="center"/>
    </xf>
    <xf numFmtId="164" fontId="6" fillId="0" borderId="1" xfId="1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 wrapText="1" shrinkToFit="1"/>
    </xf>
    <xf numFmtId="3" fontId="6" fillId="0" borderId="1" xfId="0" applyNumberFormat="1" applyFont="1" applyFill="1" applyBorder="1" applyAlignment="1">
      <alignment horizontal="center" vertical="center" wrapText="1" shrinkToFit="1"/>
    </xf>
    <xf numFmtId="0" fontId="6" fillId="0" borderId="0" xfId="0" applyFont="1" applyFill="1" applyAlignment="1">
      <alignment wrapText="1" shrinkToFit="1"/>
    </xf>
    <xf numFmtId="0" fontId="6" fillId="0" borderId="1" xfId="0" applyFont="1" applyFill="1" applyBorder="1" applyAlignment="1">
      <alignment vertical="center" wrapText="1" shrinkToFit="1"/>
    </xf>
    <xf numFmtId="3" fontId="6" fillId="0" borderId="1" xfId="1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 shrinkToFit="1"/>
    </xf>
    <xf numFmtId="167" fontId="6" fillId="3" borderId="1" xfId="0" applyNumberFormat="1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center" wrapText="1" shrinkToFit="1"/>
    </xf>
    <xf numFmtId="49" fontId="4" fillId="2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24">
    <cellStyle name="Обычный" xfId="0" builtinId="0"/>
    <cellStyle name="Обычный 10" xfId="2"/>
    <cellStyle name="Обычный 11" xfId="3"/>
    <cellStyle name="Обычный 12" xfId="4"/>
    <cellStyle name="Обычный 13" xfId="5"/>
    <cellStyle name="Обычный 14" xfId="6"/>
    <cellStyle name="Обычный 15" xfId="7"/>
    <cellStyle name="Обычный 16" xfId="8"/>
    <cellStyle name="Обычный 17" xfId="9"/>
    <cellStyle name="Обычный 18" xfId="10"/>
    <cellStyle name="Обычный 19" xfId="11"/>
    <cellStyle name="Обычный 2" xfId="12"/>
    <cellStyle name="Обычный 2 2" xfId="13"/>
    <cellStyle name="Обычный 20" xfId="14"/>
    <cellStyle name="Обычный 21" xfId="15"/>
    <cellStyle name="Обычный 3" xfId="16"/>
    <cellStyle name="Обычный 4" xfId="17"/>
    <cellStyle name="Обычный 5" xfId="18"/>
    <cellStyle name="Обычный 6" xfId="19"/>
    <cellStyle name="Обычный 7" xfId="20"/>
    <cellStyle name="Обычный 8" xfId="21"/>
    <cellStyle name="Обычный 9" xfId="22"/>
    <cellStyle name="Обычный_Форма сводной ведомости СЭ" xfId="1"/>
    <cellStyle name="Финансовый" xfId="2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misyurayv/Local%20Settings/Temporary%20Internet%20Files/Content.Outlook/OHVTYNOE/&#1055;&#1088;&#1086;&#1074;&#1077;&#1088;&#1082;&#1072;%20&#1089;&#1074;&#1086;&#1076;&#1085;&#1086;&#1081;%20&#1074;&#1077;&#1076;&#1086;&#1084;&#1086;&#1089;&#1090;&#1080;%20&#1045;&#1069;&#1057;&#1050;%20&#1079;&#1072;%20&#1080;&#1102;&#1085;&#1100;%2020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верка"/>
      <sheetName val="Раскрытие информации (2)"/>
      <sheetName val="Лист1"/>
    </sheetNames>
    <sheetDataSet>
      <sheetData sheetId="0">
        <row r="51">
          <cell r="A51" t="str">
            <v>ООО "ЭФЕС"</v>
          </cell>
        </row>
        <row r="66">
          <cell r="A66" t="str">
            <v>ОАО "ССП "Уралсибгидромеханизация"</v>
          </cell>
        </row>
        <row r="83">
          <cell r="A83" t="str">
            <v>ФГУП "Строительное управление Уральского военного округа"</v>
          </cell>
        </row>
        <row r="84">
          <cell r="A84" t="str">
            <v>ЗАО "Уральские электрические сети"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50"/>
  <sheetViews>
    <sheetView tabSelected="1" zoomScale="85" zoomScaleNormal="85" zoomScaleSheetLayoutView="100" workbookViewId="0">
      <pane xSplit="3" ySplit="5" topLeftCell="D6" activePane="bottomRight" state="frozen"/>
      <selection pane="topRight" activeCell="C1" sqref="C1"/>
      <selection pane="bottomLeft" activeCell="A3" sqref="A3"/>
      <selection pane="bottomRight" activeCell="H40" sqref="H40"/>
    </sheetView>
  </sheetViews>
  <sheetFormatPr defaultRowHeight="12.75"/>
  <cols>
    <col min="1" max="1" width="9.140625" style="1"/>
    <col min="2" max="2" width="47.5703125" style="4" customWidth="1"/>
    <col min="3" max="3" width="14.7109375" style="2" customWidth="1"/>
    <col min="4" max="19" width="13.28515625" style="2" customWidth="1"/>
    <col min="20" max="16384" width="9.140625" style="2"/>
  </cols>
  <sheetData>
    <row r="2" spans="1:19" ht="20.25">
      <c r="B2" s="17" t="s">
        <v>40</v>
      </c>
      <c r="R2" s="3"/>
      <c r="S2" s="18" t="s">
        <v>41</v>
      </c>
    </row>
    <row r="4" spans="1:19" s="5" customFormat="1" ht="22.5" customHeight="1">
      <c r="A4" s="50" t="s">
        <v>0</v>
      </c>
      <c r="B4" s="50" t="s">
        <v>1</v>
      </c>
      <c r="C4" s="52" t="s">
        <v>2</v>
      </c>
      <c r="D4" s="49" t="s">
        <v>3</v>
      </c>
      <c r="E4" s="49"/>
      <c r="F4" s="49"/>
      <c r="G4" s="49"/>
      <c r="H4" s="49" t="s">
        <v>4</v>
      </c>
      <c r="I4" s="49"/>
      <c r="J4" s="49"/>
      <c r="K4" s="49"/>
      <c r="L4" s="49" t="s">
        <v>5</v>
      </c>
      <c r="M4" s="49"/>
      <c r="N4" s="49"/>
      <c r="O4" s="49"/>
      <c r="P4" s="49" t="s">
        <v>6</v>
      </c>
      <c r="Q4" s="49"/>
      <c r="R4" s="49"/>
      <c r="S4" s="49"/>
    </row>
    <row r="5" spans="1:19" s="6" customFormat="1" ht="27.75" customHeight="1">
      <c r="A5" s="51"/>
      <c r="B5" s="51"/>
      <c r="C5" s="53"/>
      <c r="D5" s="8" t="s">
        <v>7</v>
      </c>
      <c r="E5" s="8" t="s">
        <v>8</v>
      </c>
      <c r="F5" s="8" t="s">
        <v>9</v>
      </c>
      <c r="G5" s="8" t="s">
        <v>10</v>
      </c>
      <c r="H5" s="8" t="s">
        <v>7</v>
      </c>
      <c r="I5" s="8" t="s">
        <v>8</v>
      </c>
      <c r="J5" s="8" t="s">
        <v>9</v>
      </c>
      <c r="K5" s="8" t="s">
        <v>10</v>
      </c>
      <c r="L5" s="8" t="s">
        <v>7</v>
      </c>
      <c r="M5" s="8" t="s">
        <v>8</v>
      </c>
      <c r="N5" s="8" t="s">
        <v>9</v>
      </c>
      <c r="O5" s="8" t="s">
        <v>10</v>
      </c>
      <c r="P5" s="8" t="s">
        <v>7</v>
      </c>
      <c r="Q5" s="8" t="s">
        <v>8</v>
      </c>
      <c r="R5" s="8" t="s">
        <v>9</v>
      </c>
      <c r="S5" s="8" t="s">
        <v>10</v>
      </c>
    </row>
    <row r="6" spans="1:19" s="6" customFormat="1" ht="25.5" customHeight="1">
      <c r="A6" s="19">
        <v>1</v>
      </c>
      <c r="B6" s="20" t="s">
        <v>11</v>
      </c>
      <c r="C6" s="21">
        <v>340624.53143000015</v>
      </c>
      <c r="D6" s="22">
        <v>97346.65200000006</v>
      </c>
      <c r="E6" s="22">
        <v>4791.2820000000011</v>
      </c>
      <c r="F6" s="22">
        <v>106467.83100000002</v>
      </c>
      <c r="G6" s="22">
        <v>132018.76643000008</v>
      </c>
      <c r="H6" s="22">
        <v>84826.385000000053</v>
      </c>
      <c r="I6" s="22">
        <v>4746.0070000000014</v>
      </c>
      <c r="J6" s="22">
        <v>87504.81700000001</v>
      </c>
      <c r="K6" s="22">
        <v>38539.847430000067</v>
      </c>
      <c r="L6" s="23">
        <v>12316.023999999999</v>
      </c>
      <c r="M6" s="24">
        <v>0</v>
      </c>
      <c r="N6" s="24">
        <v>0</v>
      </c>
      <c r="O6" s="24">
        <v>0</v>
      </c>
      <c r="P6" s="22">
        <v>204.24299999999999</v>
      </c>
      <c r="Q6" s="22">
        <v>45.275000000000006</v>
      </c>
      <c r="R6" s="22">
        <v>18963.014000000006</v>
      </c>
      <c r="S6" s="22">
        <v>93478.918999999994</v>
      </c>
    </row>
    <row r="7" spans="1:19" s="26" customFormat="1" ht="25.5" customHeight="1">
      <c r="A7" s="19">
        <v>2</v>
      </c>
      <c r="B7" s="20" t="s">
        <v>12</v>
      </c>
      <c r="C7" s="21">
        <v>840.76</v>
      </c>
      <c r="D7" s="25">
        <v>0</v>
      </c>
      <c r="E7" s="22">
        <v>673.63900000000001</v>
      </c>
      <c r="F7" s="22">
        <v>140.249</v>
      </c>
      <c r="G7" s="22">
        <v>26.871999999999993</v>
      </c>
      <c r="H7" s="24">
        <v>0</v>
      </c>
      <c r="I7" s="23">
        <v>665.173</v>
      </c>
      <c r="J7" s="23">
        <v>83.34</v>
      </c>
      <c r="K7" s="23">
        <v>13.340999999999994</v>
      </c>
      <c r="L7" s="24">
        <v>0</v>
      </c>
      <c r="M7" s="23">
        <v>4.8260000000000218</v>
      </c>
      <c r="N7" s="24">
        <v>0</v>
      </c>
      <c r="O7" s="24">
        <v>0</v>
      </c>
      <c r="P7" s="24">
        <v>0</v>
      </c>
      <c r="Q7" s="23">
        <v>3.6399999999999997</v>
      </c>
      <c r="R7" s="23">
        <v>56.908999999999999</v>
      </c>
      <c r="S7" s="23">
        <v>13.530999999999999</v>
      </c>
    </row>
    <row r="8" spans="1:19" s="6" customFormat="1" ht="25.5" customHeight="1">
      <c r="A8" s="27">
        <v>3</v>
      </c>
      <c r="B8" s="28" t="s">
        <v>13</v>
      </c>
      <c r="C8" s="29">
        <v>3379.741</v>
      </c>
      <c r="D8" s="30">
        <v>2812.27</v>
      </c>
      <c r="E8" s="30">
        <v>0</v>
      </c>
      <c r="F8" s="30">
        <v>557.63400000000001</v>
      </c>
      <c r="G8" s="30">
        <v>9.8369999999999997</v>
      </c>
      <c r="H8" s="31">
        <v>2812.27</v>
      </c>
      <c r="I8" s="32">
        <v>0</v>
      </c>
      <c r="J8" s="31">
        <v>557.35400000000004</v>
      </c>
      <c r="K8" s="31">
        <v>9.8369999999999997</v>
      </c>
      <c r="L8" s="31">
        <v>0</v>
      </c>
      <c r="M8" s="32">
        <v>0</v>
      </c>
      <c r="N8" s="32">
        <v>0</v>
      </c>
      <c r="O8" s="32">
        <v>0</v>
      </c>
      <c r="P8" s="32">
        <v>0</v>
      </c>
      <c r="Q8" s="32">
        <v>0</v>
      </c>
      <c r="R8" s="31">
        <v>0.28000000000000003</v>
      </c>
      <c r="S8" s="32">
        <v>0</v>
      </c>
    </row>
    <row r="9" spans="1:19" s="6" customFormat="1" ht="25.5" customHeight="1">
      <c r="A9" s="19">
        <v>4</v>
      </c>
      <c r="B9" s="20" t="s">
        <v>14</v>
      </c>
      <c r="C9" s="21">
        <v>667.73800000000006</v>
      </c>
      <c r="D9" s="25">
        <v>0</v>
      </c>
      <c r="E9" s="25">
        <v>0</v>
      </c>
      <c r="F9" s="22">
        <v>565.83000000000004</v>
      </c>
      <c r="G9" s="22">
        <v>101.90800000000002</v>
      </c>
      <c r="H9" s="24">
        <v>0</v>
      </c>
      <c r="I9" s="24">
        <v>0</v>
      </c>
      <c r="J9" s="23">
        <v>367.95699999999999</v>
      </c>
      <c r="K9" s="23">
        <v>50.729000000000006</v>
      </c>
      <c r="L9" s="23">
        <v>0</v>
      </c>
      <c r="M9" s="23">
        <v>0</v>
      </c>
      <c r="N9" s="23">
        <v>48.361000000000061</v>
      </c>
      <c r="O9" s="23">
        <v>0</v>
      </c>
      <c r="P9" s="24">
        <v>0</v>
      </c>
      <c r="Q9" s="24">
        <v>0</v>
      </c>
      <c r="R9" s="23">
        <v>149.51199999999997</v>
      </c>
      <c r="S9" s="23">
        <v>51.179000000000009</v>
      </c>
    </row>
    <row r="10" spans="1:19" s="6" customFormat="1" ht="25.5" customHeight="1">
      <c r="A10" s="27">
        <v>5</v>
      </c>
      <c r="B10" s="28" t="s">
        <v>15</v>
      </c>
      <c r="C10" s="29">
        <v>2856.8350000000005</v>
      </c>
      <c r="D10" s="30">
        <v>2408.8220000000001</v>
      </c>
      <c r="E10" s="33">
        <v>0</v>
      </c>
      <c r="F10" s="30">
        <v>36.211999999999996</v>
      </c>
      <c r="G10" s="30">
        <v>411.80100000000022</v>
      </c>
      <c r="H10" s="31">
        <v>2408.8220000000001</v>
      </c>
      <c r="I10" s="32">
        <v>0</v>
      </c>
      <c r="J10" s="31">
        <v>7.8829999999999956</v>
      </c>
      <c r="K10" s="31">
        <v>104.10900000000015</v>
      </c>
      <c r="L10" s="32">
        <v>0</v>
      </c>
      <c r="M10" s="32">
        <v>0</v>
      </c>
      <c r="N10" s="32">
        <v>0</v>
      </c>
      <c r="O10" s="32">
        <v>0</v>
      </c>
      <c r="P10" s="32">
        <v>0</v>
      </c>
      <c r="Q10" s="32">
        <v>0</v>
      </c>
      <c r="R10" s="31">
        <v>28.329000000000001</v>
      </c>
      <c r="S10" s="31">
        <v>307.69200000000006</v>
      </c>
    </row>
    <row r="11" spans="1:19" s="6" customFormat="1" ht="25.5" customHeight="1">
      <c r="A11" s="19">
        <v>6</v>
      </c>
      <c r="B11" s="20" t="s">
        <v>16</v>
      </c>
      <c r="C11" s="21">
        <v>832.96800000000019</v>
      </c>
      <c r="D11" s="22">
        <v>116.96099999999996</v>
      </c>
      <c r="E11" s="25">
        <v>0</v>
      </c>
      <c r="F11" s="22">
        <v>158.07599999999994</v>
      </c>
      <c r="G11" s="22">
        <v>557.93100000000027</v>
      </c>
      <c r="H11" s="23">
        <v>55.82</v>
      </c>
      <c r="I11" s="24">
        <v>0</v>
      </c>
      <c r="J11" s="23">
        <v>135.78599999999994</v>
      </c>
      <c r="K11" s="23">
        <v>105.9180000000004</v>
      </c>
      <c r="L11" s="23">
        <v>61.140999999999963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3">
        <v>22.29</v>
      </c>
      <c r="S11" s="23">
        <v>452.01299999999986</v>
      </c>
    </row>
    <row r="12" spans="1:19" s="26" customFormat="1" ht="25.5" customHeight="1">
      <c r="A12" s="19">
        <v>7</v>
      </c>
      <c r="B12" s="34" t="s">
        <v>17</v>
      </c>
      <c r="C12" s="21">
        <v>2941.4820000000004</v>
      </c>
      <c r="D12" s="22">
        <v>1880.6949999999999</v>
      </c>
      <c r="E12" s="25">
        <v>0</v>
      </c>
      <c r="F12" s="22">
        <v>1010.4000000000001</v>
      </c>
      <c r="G12" s="22">
        <v>50.387</v>
      </c>
      <c r="H12" s="23">
        <v>1833</v>
      </c>
      <c r="I12" s="24">
        <v>0</v>
      </c>
      <c r="J12" s="23">
        <v>1010.4000000000001</v>
      </c>
      <c r="K12" s="23">
        <v>32.034999999999997</v>
      </c>
      <c r="L12" s="23">
        <v>47.694999999999936</v>
      </c>
      <c r="M12" s="23">
        <v>0</v>
      </c>
      <c r="N12" s="24">
        <v>0</v>
      </c>
      <c r="O12" s="24">
        <v>0</v>
      </c>
      <c r="P12" s="24">
        <v>0</v>
      </c>
      <c r="Q12" s="24">
        <v>0</v>
      </c>
      <c r="R12" s="24">
        <v>0</v>
      </c>
      <c r="S12" s="23">
        <v>18.352</v>
      </c>
    </row>
    <row r="13" spans="1:19" s="6" customFormat="1" ht="25.5" customHeight="1">
      <c r="A13" s="27">
        <v>8</v>
      </c>
      <c r="B13" s="35" t="s">
        <v>18</v>
      </c>
      <c r="C13" s="29">
        <v>579.91200000000003</v>
      </c>
      <c r="D13" s="30">
        <v>547.11900000000003</v>
      </c>
      <c r="E13" s="33">
        <v>0</v>
      </c>
      <c r="F13" s="30">
        <v>32.792999999999999</v>
      </c>
      <c r="G13" s="33">
        <v>0</v>
      </c>
      <c r="H13" s="31">
        <v>547.11900000000003</v>
      </c>
      <c r="I13" s="32">
        <v>0</v>
      </c>
      <c r="J13" s="36">
        <v>32.792999999999999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32">
        <v>0</v>
      </c>
      <c r="S13" s="32">
        <v>0</v>
      </c>
    </row>
    <row r="14" spans="1:19" s="26" customFormat="1" ht="25.5" customHeight="1">
      <c r="A14" s="19">
        <v>9</v>
      </c>
      <c r="B14" s="34" t="s">
        <v>19</v>
      </c>
      <c r="C14" s="21">
        <v>388.36799999999999</v>
      </c>
      <c r="D14" s="22">
        <v>224.71199999999999</v>
      </c>
      <c r="E14" s="25">
        <v>0</v>
      </c>
      <c r="F14" s="22">
        <v>163.65600000000001</v>
      </c>
      <c r="G14" s="25">
        <v>0</v>
      </c>
      <c r="H14" s="23">
        <v>213.92500000000001</v>
      </c>
      <c r="I14" s="24">
        <v>0</v>
      </c>
      <c r="J14" s="23">
        <v>163.65600000000001</v>
      </c>
      <c r="K14" s="24">
        <v>0</v>
      </c>
      <c r="L14" s="23">
        <v>10.786999999999978</v>
      </c>
      <c r="M14" s="24">
        <v>0</v>
      </c>
      <c r="N14" s="24">
        <v>0</v>
      </c>
      <c r="O14" s="24">
        <v>0</v>
      </c>
      <c r="P14" s="24">
        <v>0</v>
      </c>
      <c r="Q14" s="24">
        <v>0</v>
      </c>
      <c r="R14" s="24">
        <v>0</v>
      </c>
      <c r="S14" s="24">
        <v>0</v>
      </c>
    </row>
    <row r="15" spans="1:19" s="6" customFormat="1" ht="25.5" customHeight="1">
      <c r="A15" s="27">
        <v>10</v>
      </c>
      <c r="B15" s="35" t="s">
        <v>20</v>
      </c>
      <c r="C15" s="29">
        <v>204.10000000000002</v>
      </c>
      <c r="D15" s="30">
        <v>0</v>
      </c>
      <c r="E15" s="30">
        <v>120.938</v>
      </c>
      <c r="F15" s="30">
        <v>29.518000000000001</v>
      </c>
      <c r="G15" s="30">
        <v>53.644000000000005</v>
      </c>
      <c r="H15" s="32">
        <v>0</v>
      </c>
      <c r="I15" s="31">
        <v>120.938</v>
      </c>
      <c r="J15" s="31">
        <v>29.518000000000001</v>
      </c>
      <c r="K15" s="31">
        <v>53.644000000000005</v>
      </c>
      <c r="L15" s="32">
        <v>0</v>
      </c>
      <c r="M15" s="32">
        <v>0</v>
      </c>
      <c r="N15" s="32">
        <v>0</v>
      </c>
      <c r="O15" s="32">
        <v>0</v>
      </c>
      <c r="P15" s="32">
        <v>0</v>
      </c>
      <c r="Q15" s="32">
        <v>0</v>
      </c>
      <c r="R15" s="32">
        <v>0</v>
      </c>
      <c r="S15" s="32">
        <v>0</v>
      </c>
    </row>
    <row r="16" spans="1:19" s="6" customFormat="1" ht="25.5" customHeight="1">
      <c r="A16" s="27">
        <v>11</v>
      </c>
      <c r="B16" s="35" t="s">
        <v>21</v>
      </c>
      <c r="C16" s="29">
        <v>1189.0819999999999</v>
      </c>
      <c r="D16" s="30">
        <v>994.84199999999998</v>
      </c>
      <c r="E16" s="33">
        <v>0</v>
      </c>
      <c r="F16" s="30">
        <v>93.705999999999989</v>
      </c>
      <c r="G16" s="30">
        <v>100.53399999999999</v>
      </c>
      <c r="H16" s="31">
        <v>994.84199999999998</v>
      </c>
      <c r="I16" s="32">
        <v>0</v>
      </c>
      <c r="J16" s="31">
        <v>93.705999999999989</v>
      </c>
      <c r="K16" s="31">
        <v>39.945</v>
      </c>
      <c r="L16" s="31">
        <v>0</v>
      </c>
      <c r="M16" s="32">
        <v>0</v>
      </c>
      <c r="N16" s="32">
        <v>0</v>
      </c>
      <c r="O16" s="32">
        <v>0</v>
      </c>
      <c r="P16" s="32">
        <v>0</v>
      </c>
      <c r="Q16" s="32">
        <v>0</v>
      </c>
      <c r="R16" s="32">
        <v>0</v>
      </c>
      <c r="S16" s="31">
        <v>60.588999999999992</v>
      </c>
    </row>
    <row r="17" spans="1:19" s="26" customFormat="1" ht="25.5" customHeight="1">
      <c r="A17" s="19">
        <v>12</v>
      </c>
      <c r="B17" s="20" t="s">
        <v>22</v>
      </c>
      <c r="C17" s="21">
        <v>284.05799999999999</v>
      </c>
      <c r="D17" s="22">
        <v>57.69</v>
      </c>
      <c r="E17" s="25">
        <v>0</v>
      </c>
      <c r="F17" s="22">
        <v>108.024</v>
      </c>
      <c r="G17" s="22">
        <v>118.34399999999999</v>
      </c>
      <c r="H17" s="23">
        <v>47.855999999999995</v>
      </c>
      <c r="I17" s="24">
        <v>0</v>
      </c>
      <c r="J17" s="23">
        <v>84.704000000000008</v>
      </c>
      <c r="K17" s="23">
        <v>47.97699999999999</v>
      </c>
      <c r="L17" s="23">
        <v>9.8339999999999996</v>
      </c>
      <c r="M17" s="24">
        <v>0</v>
      </c>
      <c r="N17" s="23">
        <v>0</v>
      </c>
      <c r="O17" s="24">
        <v>0</v>
      </c>
      <c r="P17" s="24">
        <v>0</v>
      </c>
      <c r="Q17" s="24">
        <v>0</v>
      </c>
      <c r="R17" s="23">
        <v>23.32</v>
      </c>
      <c r="S17" s="23">
        <v>70.367000000000004</v>
      </c>
    </row>
    <row r="18" spans="1:19" s="6" customFormat="1" ht="25.5" customHeight="1">
      <c r="A18" s="27">
        <v>13</v>
      </c>
      <c r="B18" s="35" t="s">
        <v>23</v>
      </c>
      <c r="C18" s="29">
        <v>56.984000000000009</v>
      </c>
      <c r="D18" s="33">
        <v>0</v>
      </c>
      <c r="E18" s="33">
        <v>0</v>
      </c>
      <c r="F18" s="30">
        <v>48.804000000000009</v>
      </c>
      <c r="G18" s="30">
        <v>8.18</v>
      </c>
      <c r="H18" s="32">
        <v>0</v>
      </c>
      <c r="I18" s="32">
        <v>0</v>
      </c>
      <c r="J18" s="31">
        <v>48.804000000000009</v>
      </c>
      <c r="K18" s="31">
        <v>8.18</v>
      </c>
      <c r="L18" s="32">
        <v>0</v>
      </c>
      <c r="M18" s="32">
        <v>0</v>
      </c>
      <c r="N18" s="32">
        <v>0</v>
      </c>
      <c r="O18" s="32">
        <v>0</v>
      </c>
      <c r="P18" s="32">
        <v>0</v>
      </c>
      <c r="Q18" s="32">
        <v>0</v>
      </c>
      <c r="R18" s="32">
        <v>0</v>
      </c>
      <c r="S18" s="32">
        <v>0</v>
      </c>
    </row>
    <row r="19" spans="1:19" s="6" customFormat="1" ht="25.5" customHeight="1">
      <c r="A19" s="27">
        <v>14</v>
      </c>
      <c r="B19" s="35" t="s">
        <v>24</v>
      </c>
      <c r="C19" s="29">
        <v>2527.1950000000002</v>
      </c>
      <c r="D19" s="30">
        <v>1215.518</v>
      </c>
      <c r="E19" s="33">
        <v>0</v>
      </c>
      <c r="F19" s="30">
        <v>1309.7560000000001</v>
      </c>
      <c r="G19" s="30">
        <v>1.9209999999999998</v>
      </c>
      <c r="H19" s="31">
        <v>1215.518</v>
      </c>
      <c r="I19" s="32">
        <v>0</v>
      </c>
      <c r="J19" s="31">
        <v>1309.7560000000001</v>
      </c>
      <c r="K19" s="32">
        <v>0</v>
      </c>
      <c r="L19" s="31">
        <v>0</v>
      </c>
      <c r="M19" s="32">
        <v>0</v>
      </c>
      <c r="N19" s="32">
        <v>0</v>
      </c>
      <c r="O19" s="32">
        <v>0</v>
      </c>
      <c r="P19" s="32">
        <v>0</v>
      </c>
      <c r="Q19" s="32">
        <v>0</v>
      </c>
      <c r="R19" s="32">
        <v>0</v>
      </c>
      <c r="S19" s="31">
        <v>1.9209999999999998</v>
      </c>
    </row>
    <row r="20" spans="1:19" s="6" customFormat="1" ht="25.5" customHeight="1">
      <c r="A20" s="27">
        <v>15</v>
      </c>
      <c r="B20" s="35" t="s">
        <v>25</v>
      </c>
      <c r="C20" s="29">
        <v>2700.9539999999997</v>
      </c>
      <c r="D20" s="33">
        <v>0</v>
      </c>
      <c r="E20" s="30">
        <v>2194.799</v>
      </c>
      <c r="F20" s="30">
        <v>483.40999999999991</v>
      </c>
      <c r="G20" s="30">
        <v>22.744999999999997</v>
      </c>
      <c r="H20" s="31">
        <v>0</v>
      </c>
      <c r="I20" s="31">
        <v>1990.5070000000001</v>
      </c>
      <c r="J20" s="31">
        <v>479.16199999999992</v>
      </c>
      <c r="K20" s="31">
        <v>20.644999999999996</v>
      </c>
      <c r="L20" s="32">
        <v>0</v>
      </c>
      <c r="M20" s="31">
        <v>204.29199999999969</v>
      </c>
      <c r="N20" s="32">
        <v>0</v>
      </c>
      <c r="O20" s="32">
        <v>0</v>
      </c>
      <c r="P20" s="32">
        <v>0</v>
      </c>
      <c r="Q20" s="32">
        <v>0</v>
      </c>
      <c r="R20" s="31">
        <v>4.2479999999999993</v>
      </c>
      <c r="S20" s="31">
        <v>2.1</v>
      </c>
    </row>
    <row r="21" spans="1:19" s="43" customFormat="1" ht="25.5" customHeight="1">
      <c r="A21" s="37">
        <v>16</v>
      </c>
      <c r="B21" s="38" t="s">
        <v>26</v>
      </c>
      <c r="C21" s="39">
        <v>7929.0540000000001</v>
      </c>
      <c r="D21" s="40">
        <v>5028.9969999999994</v>
      </c>
      <c r="E21" s="40">
        <v>225.935</v>
      </c>
      <c r="F21" s="40">
        <v>283.25599999999997</v>
      </c>
      <c r="G21" s="40">
        <v>2390.866</v>
      </c>
      <c r="H21" s="41">
        <v>4923.1049999999996</v>
      </c>
      <c r="I21" s="41">
        <v>225.93600000000001</v>
      </c>
      <c r="J21" s="41">
        <v>283.25599999999997</v>
      </c>
      <c r="K21" s="41">
        <v>41.880999999999403</v>
      </c>
      <c r="L21" s="41">
        <v>105.892</v>
      </c>
      <c r="M21" s="42">
        <v>0</v>
      </c>
      <c r="N21" s="42">
        <v>0</v>
      </c>
      <c r="O21" s="42">
        <v>0</v>
      </c>
      <c r="P21" s="42">
        <v>0</v>
      </c>
      <c r="Q21" s="42">
        <v>0</v>
      </c>
      <c r="R21" s="42">
        <v>0</v>
      </c>
      <c r="S21" s="41">
        <v>2348.9850000000006</v>
      </c>
    </row>
    <row r="22" spans="1:19" s="6" customFormat="1" ht="25.5" customHeight="1">
      <c r="A22" s="19">
        <v>17</v>
      </c>
      <c r="B22" s="34" t="s">
        <v>27</v>
      </c>
      <c r="C22" s="21">
        <v>2170.1260000000007</v>
      </c>
      <c r="D22" s="22">
        <v>1.8299999999999272</v>
      </c>
      <c r="E22" s="25">
        <v>0</v>
      </c>
      <c r="F22" s="22">
        <v>581.51100000000008</v>
      </c>
      <c r="G22" s="22">
        <v>1586.7850000000005</v>
      </c>
      <c r="H22" s="23">
        <v>0</v>
      </c>
      <c r="I22" s="24">
        <v>0</v>
      </c>
      <c r="J22" s="23">
        <v>581.51100000000008</v>
      </c>
      <c r="K22" s="23">
        <v>426.35900000000038</v>
      </c>
      <c r="L22" s="23">
        <v>1.8299999999999272</v>
      </c>
      <c r="M22" s="24">
        <v>0</v>
      </c>
      <c r="N22" s="24">
        <v>0</v>
      </c>
      <c r="O22" s="24">
        <v>0</v>
      </c>
      <c r="P22" s="24">
        <v>0</v>
      </c>
      <c r="Q22" s="24">
        <v>0</v>
      </c>
      <c r="R22" s="24">
        <v>0</v>
      </c>
      <c r="S22" s="23">
        <v>1160.4260000000002</v>
      </c>
    </row>
    <row r="23" spans="1:19" s="26" customFormat="1" ht="25.5" customHeight="1">
      <c r="A23" s="19">
        <v>18</v>
      </c>
      <c r="B23" s="34" t="s">
        <v>28</v>
      </c>
      <c r="C23" s="21">
        <v>395.83199999999999</v>
      </c>
      <c r="D23" s="22">
        <v>335.36599999999999</v>
      </c>
      <c r="E23" s="25">
        <v>0</v>
      </c>
      <c r="F23" s="22">
        <v>60.466000000000001</v>
      </c>
      <c r="G23" s="25">
        <v>0</v>
      </c>
      <c r="H23" s="23">
        <v>334.1</v>
      </c>
      <c r="I23" s="24">
        <v>0</v>
      </c>
      <c r="J23" s="23">
        <v>60.466000000000001</v>
      </c>
      <c r="K23" s="24">
        <v>0</v>
      </c>
      <c r="L23" s="23">
        <v>1.2659999999999627</v>
      </c>
      <c r="M23" s="24">
        <v>0</v>
      </c>
      <c r="N23" s="24">
        <v>0</v>
      </c>
      <c r="O23" s="24">
        <v>0</v>
      </c>
      <c r="P23" s="24">
        <v>0</v>
      </c>
      <c r="Q23" s="24">
        <v>0</v>
      </c>
      <c r="R23" s="24">
        <v>0</v>
      </c>
      <c r="S23" s="24">
        <v>0</v>
      </c>
    </row>
    <row r="24" spans="1:19" s="6" customFormat="1" ht="25.5" customHeight="1">
      <c r="A24" s="19">
        <v>19</v>
      </c>
      <c r="B24" s="34" t="s">
        <v>29</v>
      </c>
      <c r="C24" s="21">
        <v>28603.491999999998</v>
      </c>
      <c r="D24" s="22">
        <v>28599.206999999999</v>
      </c>
      <c r="E24" s="25">
        <v>0</v>
      </c>
      <c r="F24" s="22">
        <v>0</v>
      </c>
      <c r="G24" s="22">
        <v>4.2850000000000001</v>
      </c>
      <c r="H24" s="23">
        <v>28322.483</v>
      </c>
      <c r="I24" s="24">
        <v>0</v>
      </c>
      <c r="J24" s="23">
        <v>0</v>
      </c>
      <c r="K24" s="23">
        <v>4.2850000000000001</v>
      </c>
      <c r="L24" s="23">
        <v>276.72399999999999</v>
      </c>
      <c r="M24" s="24">
        <v>0</v>
      </c>
      <c r="N24" s="24">
        <v>0</v>
      </c>
      <c r="O24" s="24">
        <v>0</v>
      </c>
      <c r="P24" s="24">
        <v>0</v>
      </c>
      <c r="Q24" s="24">
        <v>0</v>
      </c>
      <c r="R24" s="24">
        <v>0</v>
      </c>
      <c r="S24" s="24">
        <v>0</v>
      </c>
    </row>
    <row r="25" spans="1:19" s="6" customFormat="1" ht="25.5" customHeight="1">
      <c r="A25" s="19">
        <v>20</v>
      </c>
      <c r="B25" s="34" t="s">
        <v>30</v>
      </c>
      <c r="C25" s="21">
        <v>19.29</v>
      </c>
      <c r="D25" s="25">
        <v>0</v>
      </c>
      <c r="E25" s="25">
        <v>0</v>
      </c>
      <c r="F25" s="22">
        <v>19.29</v>
      </c>
      <c r="G25" s="22">
        <v>0</v>
      </c>
      <c r="H25" s="24">
        <v>0</v>
      </c>
      <c r="I25" s="24">
        <v>0</v>
      </c>
      <c r="J25" s="23">
        <v>0</v>
      </c>
      <c r="K25" s="24">
        <v>0</v>
      </c>
      <c r="L25" s="24">
        <v>0</v>
      </c>
      <c r="M25" s="24">
        <v>0</v>
      </c>
      <c r="N25" s="23">
        <v>19.29</v>
      </c>
      <c r="O25" s="24">
        <v>0</v>
      </c>
      <c r="P25" s="24">
        <v>0</v>
      </c>
      <c r="Q25" s="24">
        <v>0</v>
      </c>
      <c r="R25" s="23">
        <v>0</v>
      </c>
      <c r="S25" s="23">
        <v>0</v>
      </c>
    </row>
    <row r="26" spans="1:19" s="6" customFormat="1" ht="25.5" customHeight="1">
      <c r="A26" s="27">
        <v>21</v>
      </c>
      <c r="B26" s="35" t="s">
        <v>31</v>
      </c>
      <c r="C26" s="29">
        <v>262.822</v>
      </c>
      <c r="D26" s="30">
        <v>262.822</v>
      </c>
      <c r="E26" s="33">
        <v>0</v>
      </c>
      <c r="F26" s="33">
        <v>0</v>
      </c>
      <c r="G26" s="33">
        <v>0</v>
      </c>
      <c r="H26" s="31">
        <v>262.822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  <c r="Q26" s="32">
        <v>0</v>
      </c>
      <c r="R26" s="32">
        <v>0</v>
      </c>
      <c r="S26" s="32">
        <v>0</v>
      </c>
    </row>
    <row r="27" spans="1:19" s="6" customFormat="1" ht="25.5" customHeight="1">
      <c r="A27" s="19">
        <v>22</v>
      </c>
      <c r="B27" s="34" t="s">
        <v>32</v>
      </c>
      <c r="C27" s="21">
        <v>698.00399999999979</v>
      </c>
      <c r="D27" s="25">
        <v>0</v>
      </c>
      <c r="E27" s="22">
        <v>59.606999999999971</v>
      </c>
      <c r="F27" s="22">
        <v>323.73099999999994</v>
      </c>
      <c r="G27" s="22">
        <v>314.66599999999988</v>
      </c>
      <c r="H27" s="24">
        <v>0</v>
      </c>
      <c r="I27" s="24">
        <v>0</v>
      </c>
      <c r="J27" s="23">
        <v>113.84699999999992</v>
      </c>
      <c r="K27" s="23">
        <v>86.724999999999909</v>
      </c>
      <c r="L27" s="24">
        <v>0</v>
      </c>
      <c r="M27" s="23">
        <v>59.606999999999971</v>
      </c>
      <c r="N27" s="24">
        <v>0</v>
      </c>
      <c r="O27" s="24">
        <v>0</v>
      </c>
      <c r="P27" s="24">
        <v>0</v>
      </c>
      <c r="Q27" s="24">
        <v>0</v>
      </c>
      <c r="R27" s="23">
        <v>209.88400000000001</v>
      </c>
      <c r="S27" s="23">
        <v>227.94099999999997</v>
      </c>
    </row>
    <row r="28" spans="1:19" s="6" customFormat="1" ht="25.5" customHeight="1">
      <c r="A28" s="27">
        <v>23</v>
      </c>
      <c r="B28" s="35" t="s">
        <v>33</v>
      </c>
      <c r="C28" s="29">
        <v>445.36300000000006</v>
      </c>
      <c r="D28" s="30">
        <v>326.36</v>
      </c>
      <c r="E28" s="33">
        <v>0</v>
      </c>
      <c r="F28" s="30">
        <v>88.42</v>
      </c>
      <c r="G28" s="30">
        <v>30.582999999999998</v>
      </c>
      <c r="H28" s="31">
        <v>326.36</v>
      </c>
      <c r="I28" s="32">
        <v>0</v>
      </c>
      <c r="J28" s="31">
        <v>88.42</v>
      </c>
      <c r="K28" s="31">
        <v>30.582999999999998</v>
      </c>
      <c r="L28" s="32">
        <v>0</v>
      </c>
      <c r="M28" s="32">
        <v>0</v>
      </c>
      <c r="N28" s="32">
        <v>0</v>
      </c>
      <c r="O28" s="32">
        <v>0</v>
      </c>
      <c r="P28" s="32">
        <v>0</v>
      </c>
      <c r="Q28" s="32">
        <v>0</v>
      </c>
      <c r="R28" s="32">
        <v>0</v>
      </c>
      <c r="S28" s="32">
        <v>0</v>
      </c>
    </row>
    <row r="29" spans="1:19" s="6" customFormat="1" ht="25.5" customHeight="1">
      <c r="A29" s="27">
        <v>24</v>
      </c>
      <c r="B29" s="35" t="s">
        <v>34</v>
      </c>
      <c r="C29" s="29">
        <v>581.02400000000011</v>
      </c>
      <c r="D29" s="30">
        <v>334.61900000000003</v>
      </c>
      <c r="E29" s="30">
        <v>0.20699999999999999</v>
      </c>
      <c r="F29" s="30">
        <v>217.02699999999999</v>
      </c>
      <c r="G29" s="30">
        <v>29.171000000000003</v>
      </c>
      <c r="H29" s="31">
        <v>334.61900000000003</v>
      </c>
      <c r="I29" s="31">
        <v>0.20699999999999999</v>
      </c>
      <c r="J29" s="31">
        <v>175.798</v>
      </c>
      <c r="K29" s="31">
        <v>5.1109999999999998</v>
      </c>
      <c r="L29" s="32">
        <v>0</v>
      </c>
      <c r="M29" s="32">
        <v>0</v>
      </c>
      <c r="N29" s="32">
        <v>0</v>
      </c>
      <c r="O29" s="32">
        <v>0</v>
      </c>
      <c r="P29" s="32">
        <v>0</v>
      </c>
      <c r="Q29" s="32">
        <v>0</v>
      </c>
      <c r="R29" s="31">
        <v>41.228999999999999</v>
      </c>
      <c r="S29" s="31">
        <v>24.060000000000002</v>
      </c>
    </row>
    <row r="30" spans="1:19" s="43" customFormat="1" ht="25.5" customHeight="1">
      <c r="A30" s="27">
        <v>25</v>
      </c>
      <c r="B30" s="44" t="s">
        <v>35</v>
      </c>
      <c r="C30" s="39">
        <v>849.21699999999998</v>
      </c>
      <c r="D30" s="40">
        <v>806.24400000000003</v>
      </c>
      <c r="E30" s="45">
        <v>0</v>
      </c>
      <c r="F30" s="40">
        <v>42.113</v>
      </c>
      <c r="G30" s="40">
        <v>0.86</v>
      </c>
      <c r="H30" s="41">
        <v>806.24400000000003</v>
      </c>
      <c r="I30" s="42">
        <v>0</v>
      </c>
      <c r="J30" s="41">
        <v>42.113</v>
      </c>
      <c r="K30" s="41">
        <v>0.86</v>
      </c>
      <c r="L30" s="42">
        <v>0</v>
      </c>
      <c r="M30" s="42">
        <v>0</v>
      </c>
      <c r="N30" s="42">
        <v>0</v>
      </c>
      <c r="O30" s="42">
        <v>0</v>
      </c>
      <c r="P30" s="42">
        <v>0</v>
      </c>
      <c r="Q30" s="42">
        <v>0</v>
      </c>
      <c r="R30" s="42">
        <v>0</v>
      </c>
      <c r="S30" s="42">
        <v>0</v>
      </c>
    </row>
    <row r="31" spans="1:19" s="43" customFormat="1" ht="25.5" customHeight="1">
      <c r="A31" s="27">
        <v>26</v>
      </c>
      <c r="B31" s="44" t="str">
        <f>[1]проверка!A66</f>
        <v>ОАО "ССП "Уралсибгидромеханизация"</v>
      </c>
      <c r="C31" s="39">
        <v>62.436999999999998</v>
      </c>
      <c r="D31" s="40">
        <v>0</v>
      </c>
      <c r="E31" s="45">
        <v>0</v>
      </c>
      <c r="F31" s="40">
        <v>62.436999999999998</v>
      </c>
      <c r="G31" s="45">
        <v>0</v>
      </c>
      <c r="H31" s="42">
        <v>0</v>
      </c>
      <c r="I31" s="42">
        <v>0</v>
      </c>
      <c r="J31" s="41">
        <v>62.436999999999998</v>
      </c>
      <c r="K31" s="42">
        <v>0</v>
      </c>
      <c r="L31" s="42">
        <v>0</v>
      </c>
      <c r="M31" s="42">
        <v>0</v>
      </c>
      <c r="N31" s="42">
        <v>0</v>
      </c>
      <c r="O31" s="42">
        <v>0</v>
      </c>
      <c r="P31" s="42">
        <v>0</v>
      </c>
      <c r="Q31" s="42">
        <v>0</v>
      </c>
      <c r="R31" s="42">
        <v>0</v>
      </c>
      <c r="S31" s="42">
        <v>0</v>
      </c>
    </row>
    <row r="32" spans="1:19" s="43" customFormat="1" ht="25.5" customHeight="1">
      <c r="A32" s="27">
        <v>27</v>
      </c>
      <c r="B32" s="44" t="s">
        <v>36</v>
      </c>
      <c r="C32" s="39">
        <v>152.06299999999999</v>
      </c>
      <c r="D32" s="40">
        <v>26.947000000000003</v>
      </c>
      <c r="E32" s="45">
        <v>0</v>
      </c>
      <c r="F32" s="40">
        <v>99.11</v>
      </c>
      <c r="G32" s="40">
        <v>26.006</v>
      </c>
      <c r="H32" s="41">
        <v>26.947000000000003</v>
      </c>
      <c r="I32" s="41">
        <v>0</v>
      </c>
      <c r="J32" s="41">
        <v>94.11</v>
      </c>
      <c r="K32" s="41">
        <v>26.006</v>
      </c>
      <c r="L32" s="42">
        <v>0</v>
      </c>
      <c r="M32" s="42">
        <v>0</v>
      </c>
      <c r="N32" s="42">
        <v>0</v>
      </c>
      <c r="O32" s="42">
        <v>0</v>
      </c>
      <c r="P32" s="42">
        <v>0</v>
      </c>
      <c r="Q32" s="42">
        <v>0</v>
      </c>
      <c r="R32" s="41">
        <v>5</v>
      </c>
      <c r="S32" s="42">
        <v>0</v>
      </c>
    </row>
    <row r="33" spans="1:19" s="43" customFormat="1" ht="25.5" customHeight="1">
      <c r="A33" s="27">
        <v>28</v>
      </c>
      <c r="B33" s="44" t="s">
        <v>37</v>
      </c>
      <c r="C33" s="39">
        <v>153.78100000000001</v>
      </c>
      <c r="D33" s="40">
        <v>43.597999999999999</v>
      </c>
      <c r="E33" s="45">
        <v>1.0000000000047748E-3</v>
      </c>
      <c r="F33" s="40">
        <v>97.093000000000004</v>
      </c>
      <c r="G33" s="40">
        <v>13.088999999999999</v>
      </c>
      <c r="H33" s="41">
        <v>43.597999999999999</v>
      </c>
      <c r="I33" s="42">
        <v>0</v>
      </c>
      <c r="J33" s="41">
        <v>97.093000000000004</v>
      </c>
      <c r="K33" s="41">
        <v>13.088999999999999</v>
      </c>
      <c r="L33" s="42">
        <v>0</v>
      </c>
      <c r="M33" s="42">
        <v>1.0000000000047748E-3</v>
      </c>
      <c r="N33" s="42">
        <v>0</v>
      </c>
      <c r="O33" s="42">
        <v>0</v>
      </c>
      <c r="P33" s="42">
        <v>0</v>
      </c>
      <c r="Q33" s="42">
        <v>0</v>
      </c>
      <c r="R33" s="42">
        <v>0</v>
      </c>
      <c r="S33" s="42">
        <v>0</v>
      </c>
    </row>
    <row r="34" spans="1:19" s="43" customFormat="1" ht="25.5" customHeight="1">
      <c r="A34" s="19">
        <v>29</v>
      </c>
      <c r="B34" s="34" t="str">
        <f>[1]проверка!A51</f>
        <v>ООО "ЭФЕС"</v>
      </c>
      <c r="C34" s="46">
        <v>240.51499999999999</v>
      </c>
      <c r="D34" s="19">
        <v>0</v>
      </c>
      <c r="E34" s="19">
        <v>0</v>
      </c>
      <c r="F34" s="19">
        <v>83.232000000000014</v>
      </c>
      <c r="G34" s="19">
        <v>157.28299999999999</v>
      </c>
      <c r="H34" s="19">
        <v>0</v>
      </c>
      <c r="I34" s="19">
        <v>0</v>
      </c>
      <c r="J34" s="19">
        <v>11.311</v>
      </c>
      <c r="K34" s="19">
        <v>19.721000000000004</v>
      </c>
      <c r="L34" s="19">
        <v>0</v>
      </c>
      <c r="M34" s="19">
        <v>0</v>
      </c>
      <c r="N34" s="19">
        <v>20.63300000000001</v>
      </c>
      <c r="O34" s="19">
        <v>0</v>
      </c>
      <c r="P34" s="19">
        <v>0</v>
      </c>
      <c r="Q34" s="19">
        <v>0</v>
      </c>
      <c r="R34" s="19">
        <v>51.288000000000004</v>
      </c>
      <c r="S34" s="19">
        <v>137.56199999999998</v>
      </c>
    </row>
    <row r="35" spans="1:19" s="43" customFormat="1" ht="25.5" customHeight="1">
      <c r="A35" s="19">
        <v>30</v>
      </c>
      <c r="B35" s="34" t="s">
        <v>38</v>
      </c>
      <c r="C35" s="46">
        <v>427.86999999999995</v>
      </c>
      <c r="D35" s="19">
        <v>0</v>
      </c>
      <c r="E35" s="19">
        <v>0</v>
      </c>
      <c r="F35" s="19">
        <v>7.3999999999999996E-2</v>
      </c>
      <c r="G35" s="19">
        <v>427.79599999999994</v>
      </c>
      <c r="H35" s="19">
        <v>0</v>
      </c>
      <c r="I35" s="19">
        <v>0</v>
      </c>
      <c r="J35" s="19">
        <v>0</v>
      </c>
      <c r="K35" s="19">
        <v>281.13399999999996</v>
      </c>
      <c r="L35" s="19">
        <v>0</v>
      </c>
      <c r="M35" s="19">
        <v>0</v>
      </c>
      <c r="N35" s="47">
        <v>7.3999999999999996E-2</v>
      </c>
      <c r="O35" s="19">
        <v>0</v>
      </c>
      <c r="P35" s="19">
        <v>0</v>
      </c>
      <c r="Q35" s="19">
        <v>0</v>
      </c>
      <c r="R35" s="19">
        <v>0</v>
      </c>
      <c r="S35" s="19">
        <v>146.66200000000001</v>
      </c>
    </row>
    <row r="36" spans="1:19" s="43" customFormat="1" ht="25.5" customHeight="1">
      <c r="A36" s="37">
        <v>31</v>
      </c>
      <c r="B36" s="38" t="str">
        <f>[1]проверка!A83</f>
        <v>ФГУП "Строительное управление Уральского военного округа"</v>
      </c>
      <c r="C36" s="48">
        <v>690.90100000000007</v>
      </c>
      <c r="D36" s="37">
        <v>0</v>
      </c>
      <c r="E36" s="37">
        <v>460.46699999999998</v>
      </c>
      <c r="F36" s="37">
        <v>51.318999999999996</v>
      </c>
      <c r="G36" s="37">
        <v>179.11500000000004</v>
      </c>
      <c r="H36" s="37">
        <v>0</v>
      </c>
      <c r="I36" s="37">
        <v>439.827</v>
      </c>
      <c r="J36" s="37">
        <v>51.318999999999996</v>
      </c>
      <c r="K36" s="37">
        <v>16.777000000000015</v>
      </c>
      <c r="L36" s="37">
        <v>0</v>
      </c>
      <c r="M36" s="37">
        <v>0</v>
      </c>
      <c r="N36" s="37">
        <v>0</v>
      </c>
      <c r="O36" s="37">
        <v>0</v>
      </c>
      <c r="P36" s="37">
        <v>0</v>
      </c>
      <c r="Q36" s="37">
        <v>20.64</v>
      </c>
      <c r="R36" s="37">
        <v>0</v>
      </c>
      <c r="S36" s="37">
        <v>162.33800000000002</v>
      </c>
    </row>
    <row r="37" spans="1:19" s="43" customFormat="1" ht="25.5" customHeight="1">
      <c r="A37" s="37">
        <v>32</v>
      </c>
      <c r="B37" s="38" t="s">
        <v>39</v>
      </c>
      <c r="C37" s="48">
        <v>683.91000000000008</v>
      </c>
      <c r="D37" s="37">
        <v>489.68400000000003</v>
      </c>
      <c r="E37" s="37">
        <v>0</v>
      </c>
      <c r="F37" s="37">
        <v>181.703</v>
      </c>
      <c r="G37" s="37">
        <v>12.522999999999998</v>
      </c>
      <c r="H37" s="37">
        <v>489.68400000000003</v>
      </c>
      <c r="I37" s="37">
        <v>0</v>
      </c>
      <c r="J37" s="37">
        <v>171.43899999999999</v>
      </c>
      <c r="K37" s="37">
        <v>12.522999999999998</v>
      </c>
      <c r="L37" s="37">
        <v>0</v>
      </c>
      <c r="M37" s="37">
        <v>0</v>
      </c>
      <c r="N37" s="37">
        <v>0</v>
      </c>
      <c r="O37" s="37">
        <v>0</v>
      </c>
      <c r="P37" s="37">
        <v>0</v>
      </c>
      <c r="Q37" s="37">
        <v>0</v>
      </c>
      <c r="R37" s="37">
        <v>10.264000000000001</v>
      </c>
      <c r="S37" s="37">
        <v>0</v>
      </c>
    </row>
    <row r="38" spans="1:19" s="26" customFormat="1" ht="24.75" customHeight="1">
      <c r="A38" s="19">
        <v>33</v>
      </c>
      <c r="B38" s="34" t="str">
        <f>[1]проверка!A84</f>
        <v>ЗАО "Уральские электрические сети"</v>
      </c>
      <c r="C38" s="46">
        <v>687.24599999999998</v>
      </c>
      <c r="D38" s="19">
        <v>0</v>
      </c>
      <c r="E38" s="19">
        <v>0</v>
      </c>
      <c r="F38" s="19">
        <v>687.24599999999998</v>
      </c>
      <c r="G38" s="19">
        <v>0</v>
      </c>
      <c r="H38" s="19">
        <v>0</v>
      </c>
      <c r="I38" s="19">
        <v>0</v>
      </c>
      <c r="J38" s="19">
        <v>678.94</v>
      </c>
      <c r="K38" s="19">
        <v>0</v>
      </c>
      <c r="L38" s="19">
        <v>0</v>
      </c>
      <c r="M38" s="19">
        <v>0</v>
      </c>
      <c r="N38" s="19">
        <v>8.3059999999999263</v>
      </c>
      <c r="O38" s="19">
        <v>0</v>
      </c>
      <c r="P38" s="19">
        <v>0</v>
      </c>
      <c r="Q38" s="19">
        <v>0</v>
      </c>
      <c r="R38" s="19">
        <v>0</v>
      </c>
      <c r="S38" s="19">
        <v>0</v>
      </c>
    </row>
    <row r="39" spans="1:19" s="43" customFormat="1" ht="25.5">
      <c r="A39" s="37">
        <v>34</v>
      </c>
      <c r="B39" s="38" t="s">
        <v>42</v>
      </c>
      <c r="C39" s="48">
        <v>1808.28</v>
      </c>
      <c r="D39" s="37">
        <v>1665.24</v>
      </c>
      <c r="E39" s="37">
        <v>0</v>
      </c>
      <c r="F39" s="37">
        <v>135.28</v>
      </c>
      <c r="G39" s="37">
        <v>7.76</v>
      </c>
      <c r="H39" s="37">
        <v>1665.24</v>
      </c>
      <c r="I39" s="37">
        <v>0</v>
      </c>
      <c r="J39" s="37">
        <v>135.28</v>
      </c>
      <c r="K39" s="37">
        <v>7.76</v>
      </c>
      <c r="L39" s="37">
        <v>0</v>
      </c>
      <c r="M39" s="37">
        <v>0</v>
      </c>
      <c r="N39" s="37">
        <v>0</v>
      </c>
      <c r="O39" s="37">
        <v>0</v>
      </c>
      <c r="P39" s="37">
        <v>0</v>
      </c>
      <c r="Q39" s="37">
        <v>0</v>
      </c>
      <c r="R39" s="37">
        <v>0</v>
      </c>
      <c r="S39" s="37">
        <v>0</v>
      </c>
    </row>
    <row r="40" spans="1:19" s="7" customFormat="1">
      <c r="A40" s="9"/>
      <c r="B40" s="9" t="s">
        <v>3</v>
      </c>
      <c r="C40" s="10">
        <v>406935.93543000019</v>
      </c>
      <c r="D40" s="10">
        <v>145526.19500000004</v>
      </c>
      <c r="E40" s="10">
        <v>8526.8750000000018</v>
      </c>
      <c r="F40" s="10">
        <v>114219.20700000001</v>
      </c>
      <c r="G40" s="10">
        <v>138663.6584300001</v>
      </c>
      <c r="H40" s="10">
        <v>132490.75900000008</v>
      </c>
      <c r="I40" s="10">
        <v>8188.5950000000021</v>
      </c>
      <c r="J40" s="10">
        <v>94556.975999999981</v>
      </c>
      <c r="K40" s="10">
        <v>39999.021430000059</v>
      </c>
      <c r="L40" s="10">
        <v>12831.192999999999</v>
      </c>
      <c r="M40" s="10">
        <v>268.72599999999966</v>
      </c>
      <c r="N40" s="10">
        <v>96.664000000000001</v>
      </c>
      <c r="O40" s="10">
        <v>0</v>
      </c>
      <c r="P40" s="10">
        <v>204.24299999999999</v>
      </c>
      <c r="Q40" s="10">
        <v>69.555000000000007</v>
      </c>
      <c r="R40" s="10">
        <v>19565.567000000006</v>
      </c>
      <c r="S40" s="10">
        <v>98664.637000000032</v>
      </c>
    </row>
    <row r="41" spans="1:19">
      <c r="S41" s="15"/>
    </row>
    <row r="44" spans="1:19">
      <c r="N44" s="11"/>
    </row>
    <row r="45" spans="1:19">
      <c r="N45" s="12"/>
    </row>
    <row r="46" spans="1:19">
      <c r="N46" s="13"/>
    </row>
    <row r="47" spans="1:19">
      <c r="N47" s="13"/>
    </row>
    <row r="48" spans="1:19">
      <c r="D48" s="16"/>
      <c r="E48" s="16"/>
      <c r="F48" s="16"/>
      <c r="G48" s="16"/>
      <c r="H48" s="16"/>
      <c r="N48" s="14"/>
    </row>
    <row r="49" spans="14:14">
      <c r="N49" s="11"/>
    </row>
    <row r="50" spans="14:14">
      <c r="N50" s="11"/>
    </row>
  </sheetData>
  <mergeCells count="7">
    <mergeCell ref="L4:O4"/>
    <mergeCell ref="P4:S4"/>
    <mergeCell ref="A4:A5"/>
    <mergeCell ref="B4:B5"/>
    <mergeCell ref="C4:C5"/>
    <mergeCell ref="D4:G4"/>
    <mergeCell ref="H4:K4"/>
  </mergeCells>
  <printOptions horizontalCentered="1"/>
  <pageMargins left="0.19685039370078741" right="0.27559055118110237" top="0.69" bottom="0.19685039370078741" header="0" footer="0"/>
  <pageSetup paperSize="9"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Раскрытие информации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Корелина</dc:creator>
  <cp:lastModifiedBy>Мисюра</cp:lastModifiedBy>
  <cp:lastPrinted>2012-05-05T04:11:11Z</cp:lastPrinted>
  <dcterms:created xsi:type="dcterms:W3CDTF">2011-05-19T08:58:58Z</dcterms:created>
  <dcterms:modified xsi:type="dcterms:W3CDTF">2012-08-09T05:50:58Z</dcterms:modified>
</cp:coreProperties>
</file>