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195" windowHeight="7995"/>
  </bookViews>
  <sheets>
    <sheet name="2015 год" sheetId="1" r:id="rId1"/>
  </sheets>
  <calcPr calcId="145621"/>
</workbook>
</file>

<file path=xl/calcChain.xml><?xml version="1.0" encoding="utf-8"?>
<calcChain xmlns="http://schemas.openxmlformats.org/spreadsheetml/2006/main">
  <c r="C9" i="1" l="1"/>
  <c r="D8" i="1" l="1"/>
  <c r="D7" i="1"/>
  <c r="D6" i="1"/>
  <c r="D5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<sst xmlns="http://schemas.openxmlformats.org/spreadsheetml/2006/main" count="10" uniqueCount="10">
  <si>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</si>
  <si>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</si>
  <si>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</si>
  <si>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</si>
  <si>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</si>
  <si>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</si>
  <si>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</si>
  <si>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Структура и объем затрат на производство и реализацию товара (работ, услуг) ОАО "Екатеринбургэнергосбыт"  в 2015 году</t>
  </si>
  <si>
    <t>2015 год</t>
  </si>
  <si>
    <t>Итого: затраты на производство  и продажу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</si>
</sst>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rgb="FF1F1F1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E20" sqref="E20"/>
    </sheetView>
  </sheetViews>
  <sheetFormatPr defaultRowHeight="15" x14ac:dyDescent="0.25"/>
  <cols>
    <col min="1" max="1" width="4.28515625" style="1" customWidth="1"/>
    <col min="2" max="2" width="42" style="1" customWidth="1"/>
    <col min="3" max="3" width="20.5703125" style="1" customWidth="1"/>
    <col min="4" max="4" width="18" style="1" customWidth="1"/>
    <col min="5" max="5" width="20" style="1" customWidth="1"/>
    <col min="6" max="6" width="15" style="1" customWidth="1"/>
    <col min="7" max="7" width="14.7109375" style="1" bestFit="1" customWidth="1"/>
    <col min="8" max="16384" width="9.140625" style="1"/>
  </cols>
  <sheetData>
    <row r="1" spans="2:4" ht="48.75" customHeight="1" x14ac:dyDescent="0.25">
      <c r="B1" s="10" t="s">
        <v>7</v>
      </c>
      <c r="C1" s="10"/>
      <c r="D1" s="10"/>
    </row>
    <row r="2" spans="2:4" x14ac:dyDescent="0.25">
      <c r="B2" s="2"/>
      <c r="C2" s="2"/>
      <c r="D2" s="2"/>
    </row>
    <row r="3" spans="2:4" ht="22.5" customHeight="1" x14ac:dyDescent="0.25">
      <c r="B3" s="9" t="s">
        <v>0</v>
      </c>
      <c r="C3" s="9" t="s">
        <v>8</v>
      </c>
      <c r="D3" s="9"/>
    </row>
    <row r="4" spans="2:4" ht="25.5" customHeight="1" x14ac:dyDescent="0.25">
      <c r="B4" s="9"/>
      <c r="C4" s="7" t="s">
        <v>1</v>
      </c>
      <c r="D4" s="7" t="s">
        <v>2</v>
      </c>
    </row>
    <row r="5" spans="2:4" ht="31.5" x14ac:dyDescent="0.25">
      <c r="B5" s="3" t="s">
        <v>3</v>
      </c>
      <c r="C5" s="11">
        <v>5868243.4927899996</v>
      </c>
      <c r="D5" s="8">
        <f>C5*D9/C9</f>
        <v>39.203023027890623</v>
      </c>
    </row>
    <row r="6" spans="2:4" ht="24" customHeight="1" x14ac:dyDescent="0.25">
      <c r="B6" s="4" t="s">
        <v>4</v>
      </c>
      <c r="C6" s="11">
        <v>8788617.5866199993</v>
      </c>
      <c r="D6" s="8">
        <f>C6*D9/C9</f>
        <v>58.712692827914672</v>
      </c>
    </row>
    <row r="7" spans="2:4" ht="24" customHeight="1" x14ac:dyDescent="0.25">
      <c r="B7" s="4" t="s">
        <v>5</v>
      </c>
      <c r="C7" s="11">
        <v>16338.7837</v>
      </c>
      <c r="D7" s="8">
        <f>C7*D9/C9</f>
        <v>0.10915186365831768</v>
      </c>
    </row>
    <row r="8" spans="2:4" ht="24" customHeight="1" x14ac:dyDescent="0.25">
      <c r="B8" s="4" t="s">
        <v>6</v>
      </c>
      <c r="C8" s="11">
        <v>295654.67806937202</v>
      </c>
      <c r="D8" s="8">
        <f>C8*D9/C9</f>
        <v>1.9751322805363964</v>
      </c>
    </row>
    <row r="9" spans="2:4" ht="31.5" x14ac:dyDescent="0.25">
      <c r="B9" s="5" t="s">
        <v>9</v>
      </c>
      <c r="C9" s="12">
        <f>SUM(C5:C8)</f>
        <v>14968854.54117937</v>
      </c>
      <c r="D9" s="6">
        <v>100</v>
      </c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217C6-9982-492F-AC36-79A78FCC3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85F6B6-2285-43CE-95C7-592B47DD5FE6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B74113-4B0C-4E91-8F4B-668AC9E8F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Брекотнина</dc:creator>
  <cp:lastModifiedBy>Понкратова Ольга Сергеевна</cp:lastModifiedBy>
  <dcterms:created xsi:type="dcterms:W3CDTF">2015-04-28T08:19:06Z</dcterms:created>
  <dcterms:modified xsi:type="dcterms:W3CDTF">2016-05-04T08:07:23Z</dcterms:modified>
</cp:coreProperties>
</file>