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5180" windowHeight="7305"/>
  </bookViews>
  <sheets>
    <sheet name="Энергоснабжение" sheetId="1" r:id="rId1"/>
    <sheet name="Купля-продажа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 localSheetId="1">#REF!</definedName>
    <definedName name="\a" localSheetId="0">#REF!</definedName>
    <definedName name="\a">#REF!</definedName>
    <definedName name="\m" localSheetId="1">#REF!</definedName>
    <definedName name="\m" localSheetId="0">#REF!</definedName>
    <definedName name="\m">#REF!</definedName>
    <definedName name="\n" localSheetId="1">#REF!</definedName>
    <definedName name="\n" localSheetId="0">#REF!</definedName>
    <definedName name="\n">#REF!</definedName>
    <definedName name="\o" localSheetId="1">#REF!</definedName>
    <definedName name="\o" localSheetId="0">#REF!</definedName>
    <definedName name="\o">#REF!</definedName>
    <definedName name="_CEH009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_SP1" localSheetId="1">[1]FES!#REF!</definedName>
    <definedName name="_SP1" localSheetId="0">[1]FES!#REF!</definedName>
    <definedName name="_SP1">[1]FES!#REF!</definedName>
    <definedName name="_SP10" localSheetId="1">[1]FES!#REF!</definedName>
    <definedName name="_SP10" localSheetId="0">[1]FES!#REF!</definedName>
    <definedName name="_SP10">[1]FES!#REF!</definedName>
    <definedName name="_SP11" localSheetId="1">[1]FES!#REF!</definedName>
    <definedName name="_SP11" localSheetId="0">[1]FES!#REF!</definedName>
    <definedName name="_SP11">[1]FES!#REF!</definedName>
    <definedName name="_SP12" localSheetId="1">[1]FES!#REF!</definedName>
    <definedName name="_SP12" localSheetId="0">[1]FES!#REF!</definedName>
    <definedName name="_SP12">[1]FES!#REF!</definedName>
    <definedName name="_SP13" localSheetId="1">[1]FES!#REF!</definedName>
    <definedName name="_SP13" localSheetId="0">[1]FES!#REF!</definedName>
    <definedName name="_SP13">[1]FES!#REF!</definedName>
    <definedName name="_SP14" localSheetId="1">[1]FES!#REF!</definedName>
    <definedName name="_SP14" localSheetId="0">[1]FES!#REF!</definedName>
    <definedName name="_SP14">[1]FES!#REF!</definedName>
    <definedName name="_SP15" localSheetId="1">[1]FES!#REF!</definedName>
    <definedName name="_SP15" localSheetId="0">[1]FES!#REF!</definedName>
    <definedName name="_SP15">[1]FES!#REF!</definedName>
    <definedName name="_SP16" localSheetId="1">[1]FES!#REF!</definedName>
    <definedName name="_SP16" localSheetId="0">[1]FES!#REF!</definedName>
    <definedName name="_SP16">[1]FES!#REF!</definedName>
    <definedName name="_SP17" localSheetId="1">[1]FES!#REF!</definedName>
    <definedName name="_SP17" localSheetId="0">[1]FES!#REF!</definedName>
    <definedName name="_SP17">[1]FES!#REF!</definedName>
    <definedName name="_SP18" localSheetId="1">[1]FES!#REF!</definedName>
    <definedName name="_SP18" localSheetId="0">[1]FES!#REF!</definedName>
    <definedName name="_SP18">[1]FES!#REF!</definedName>
    <definedName name="_SP19" localSheetId="1">[1]FES!#REF!</definedName>
    <definedName name="_SP19" localSheetId="0">[1]FES!#REF!</definedName>
    <definedName name="_SP19">[1]FES!#REF!</definedName>
    <definedName name="_SP2" localSheetId="1">[1]FES!#REF!</definedName>
    <definedName name="_SP2" localSheetId="0">[1]FES!#REF!</definedName>
    <definedName name="_SP2">[1]FES!#REF!</definedName>
    <definedName name="_SP20" localSheetId="1">[1]FES!#REF!</definedName>
    <definedName name="_SP20" localSheetId="0">[1]FES!#REF!</definedName>
    <definedName name="_SP20">[1]FES!#REF!</definedName>
    <definedName name="_SP3" localSheetId="1">[1]FES!#REF!</definedName>
    <definedName name="_SP3" localSheetId="0">[1]FES!#REF!</definedName>
    <definedName name="_SP3">[1]FES!#REF!</definedName>
    <definedName name="_SP4" localSheetId="1">[1]FES!#REF!</definedName>
    <definedName name="_SP4" localSheetId="0">[1]FES!#REF!</definedName>
    <definedName name="_SP4">[1]FES!#REF!</definedName>
    <definedName name="_SP5" localSheetId="1">[1]FES!#REF!</definedName>
    <definedName name="_SP5" localSheetId="0">[1]FES!#REF!</definedName>
    <definedName name="_SP5">[1]FES!#REF!</definedName>
    <definedName name="_SP7" localSheetId="1">[1]FES!#REF!</definedName>
    <definedName name="_SP7" localSheetId="0">[1]FES!#REF!</definedName>
    <definedName name="_SP7">[1]FES!#REF!</definedName>
    <definedName name="_SP8" localSheetId="1">[1]FES!#REF!</definedName>
    <definedName name="_SP8" localSheetId="0">[1]FES!#REF!</definedName>
    <definedName name="_SP8">[1]FES!#REF!</definedName>
    <definedName name="_SP9" localSheetId="1">[1]FES!#REF!</definedName>
    <definedName name="_SP9" localSheetId="0">[1]FES!#REF!</definedName>
    <definedName name="_SP9">[1]FES!#REF!</definedName>
    <definedName name="_tab1">#REF!</definedName>
    <definedName name="_tab3">#REF!</definedName>
    <definedName name="_tab4">#REF!</definedName>
    <definedName name="_tab5">#REF!</definedName>
    <definedName name="_vp1">#REF!</definedName>
    <definedName name="_vpp1">#REF!</definedName>
    <definedName name="_vpp2">#REF!</definedName>
    <definedName name="_vpp3">#REF!</definedName>
    <definedName name="_vpp4">#REF!</definedName>
    <definedName name="_vpp5">#REF!</definedName>
    <definedName name="_vpp6">#REF!</definedName>
    <definedName name="_vpp7">#REF!</definedName>
    <definedName name="_xlnm._FilterDatabase" localSheetId="1" hidden="1">'Купля-продажа'!#REF!</definedName>
    <definedName name="_xlnm._FilterDatabase" localSheetId="0" hidden="1">Энергоснабжение!#REF!</definedName>
    <definedName name="A">#REF!</definedName>
    <definedName name="A10533325">#REF!</definedName>
    <definedName name="A18Ф1">#REF!</definedName>
    <definedName name="A39772477">#REF!</definedName>
    <definedName name="b" localSheetId="1">#REF!</definedName>
    <definedName name="b" localSheetId="0">#REF!</definedName>
    <definedName name="b">#REF!</definedName>
    <definedName name="CompOt" localSheetId="1">'Купля-продажа'!CompOt</definedName>
    <definedName name="CompOt" localSheetId="0">Энергоснабжение!CompOt</definedName>
    <definedName name="CompOt">[0]!CompOt</definedName>
    <definedName name="CompOt1" localSheetId="1">'Купля-продажа'!CompOt1</definedName>
    <definedName name="CompOt1" localSheetId="0">Энергоснабжение!CompOt1</definedName>
    <definedName name="CompOt1">[0]!CompOt1</definedName>
    <definedName name="CompPas2" localSheetId="1">'Купля-продажа'!CompPas2</definedName>
    <definedName name="CompPas2" localSheetId="0">Энергоснабжение!CompPas2</definedName>
    <definedName name="CompPas2">[0]!CompPas2</definedName>
    <definedName name="CompRas" localSheetId="1">'Купля-продажа'!CompRas</definedName>
    <definedName name="CompRas" localSheetId="0">Энергоснабжение!CompRas</definedName>
    <definedName name="CompRas">[0]!CompRas</definedName>
    <definedName name="ew" localSheetId="1">'Купля-продажа'!ew</definedName>
    <definedName name="ew" localSheetId="0">Энергоснабжение!ew</definedName>
    <definedName name="ew">[0]!ew</definedName>
    <definedName name="ewтмчеч">#REF!</definedName>
    <definedName name="fdr">#REF!</definedName>
    <definedName name="fg" localSheetId="1">'Купля-продажа'!fg</definedName>
    <definedName name="fg" localSheetId="0">Энергоснабжение!fg</definedName>
    <definedName name="fg">[0]!fg</definedName>
    <definedName name="fga" localSheetId="1">'Купля-продажа'!fga</definedName>
    <definedName name="fga" localSheetId="0">Энергоснабжение!fga</definedName>
    <definedName name="fga">[0]!fga</definedName>
    <definedName name="fhrsiujt" localSheetId="1">'Купля-продажа'!fhrsiujt</definedName>
    <definedName name="fhrsiujt" localSheetId="0">Энергоснабжение!fhrsiujt</definedName>
    <definedName name="fhrsiujt">[0]!fhrsiujt</definedName>
    <definedName name="fiyttt" localSheetId="1">'Купля-продажа'!fiyttt</definedName>
    <definedName name="fiyttt" localSheetId="0">Энергоснабжение!fiyttt</definedName>
    <definedName name="fiyttt">[0]!fiyttt</definedName>
    <definedName name="ghg" localSheetId="1" hidden="1">{#N/A,#N/A,FALSE,"Себестоимсть-97"}</definedName>
    <definedName name="ghg" localSheetId="0" hidden="1">{#N/A,#N/A,FALSE,"Себестоимсть-97"}</definedName>
    <definedName name="ghg" hidden="1">{#N/A,#N/A,FALSE,"Себестоимсть-97"}</definedName>
    <definedName name="k" localSheetId="1">'Купля-продажа'!k</definedName>
    <definedName name="k" localSheetId="0">Энергоснабжение!k</definedName>
    <definedName name="k">[0]!k</definedName>
    <definedName name="l" localSheetId="1">#REF!</definedName>
    <definedName name="l" localSheetId="0">#REF!</definedName>
    <definedName name="l">#REF!</definedName>
    <definedName name="mmm" localSheetId="1" hidden="1">{#N/A,#N/A,FALSE,"Себестоимсть-97"}</definedName>
    <definedName name="mmm" localSheetId="0" hidden="1">{#N/A,#N/A,FALSE,"Себестоимсть-97"}</definedName>
    <definedName name="mmm" hidden="1">{#N/A,#N/A,FALSE,"Себестоимсть-97"}</definedName>
    <definedName name="n" localSheetId="1">'Купля-продажа'!n</definedName>
    <definedName name="n" localSheetId="0">Энергоснабжение!n</definedName>
    <definedName name="n">[0]!n</definedName>
    <definedName name="o" localSheetId="1">#REF!</definedName>
    <definedName name="o" localSheetId="0">#REF!</definedName>
    <definedName name="o">#REF!</definedName>
    <definedName name="polta" localSheetId="1">#REF!</definedName>
    <definedName name="polta" localSheetId="0">#REF!</definedName>
    <definedName name="polta">#REF!</definedName>
    <definedName name="q">[2]ТекАк!$A$1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1">'Купля-продажа'!sds</definedName>
    <definedName name="sds" localSheetId="0">Энергоснабжение!sds</definedName>
    <definedName name="sds">[0]!sds</definedName>
    <definedName name="size">#REF!</definedName>
    <definedName name="smet" localSheetId="1" hidden="1">{#N/A,#N/A,FALSE,"Себестоимсть-97"}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1">'Купля-продажа'!t2.9.</definedName>
    <definedName name="t2.9." localSheetId="0">Энергоснабжение!t2.9.</definedName>
    <definedName name="t2.9.">[0]!t2.9.</definedName>
    <definedName name="t2.9.2" localSheetId="1">'Купля-продажа'!t2.9.2</definedName>
    <definedName name="t2.9.2" localSheetId="0">Энергоснабжение!t2.9.2</definedName>
    <definedName name="t2.9.2">[0]!t2.9.2</definedName>
    <definedName name="t2.9.2." localSheetId="1">'Купля-продажа'!t2.9.2.</definedName>
    <definedName name="t2.9.2." localSheetId="0">Энергоснабжение!t2.9.2.</definedName>
    <definedName name="t2.9.2.">[0]!t2.9.2.</definedName>
    <definedName name="tyyyyyyyyy" localSheetId="1">'Купля-продажа'!tyyyyyyyyy</definedName>
    <definedName name="tyyyyyyyyy" localSheetId="0">Энергоснабжение!tyyyyyyyyy</definedName>
    <definedName name="tyyyyyyyyy">[0]!tyyyyyyyyy</definedName>
    <definedName name="wrn.Калькуляция._.себестоимости." localSheetId="1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1">'Купля-продажа'!yyu</definedName>
    <definedName name="yyu" localSheetId="0">Энергоснабжение!yyu</definedName>
    <definedName name="yyu">[0]!yyu</definedName>
    <definedName name="yyyjjjj" localSheetId="1" hidden="1">{#N/A,#N/A,FALSE,"Себестоимсть-97"}</definedName>
    <definedName name="yyyjjjj" localSheetId="0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1">'Купля-продажа'!ааагнннаш</definedName>
    <definedName name="ааагнннаш" localSheetId="0">Энергоснабжение!ааагнннаш</definedName>
    <definedName name="ааагнннаш">[0]!ааагнннаш</definedName>
    <definedName name="абон.пл" localSheetId="1">'Купля-продажа'!абон.пл</definedName>
    <definedName name="абон.пл" localSheetId="0">Энергоснабжение!абон.пл</definedName>
    <definedName name="абон.пл">[0]!абон.пл</definedName>
    <definedName name="авт" localSheetId="1">'Купля-продажа'!авт</definedName>
    <definedName name="авт" localSheetId="0">Энергоснабжение!авт</definedName>
    <definedName name="авт">[0]!авт</definedName>
    <definedName name="апиав" localSheetId="1">'Купля-продажа'!апиав</definedName>
    <definedName name="апиав" localSheetId="0">Энергоснабжение!апиав</definedName>
    <definedName name="апиав">[0]!апиав</definedName>
    <definedName name="аш" localSheetId="1">'Купля-продажа'!аш</definedName>
    <definedName name="аш" localSheetId="0">Энергоснабжение!аш</definedName>
    <definedName name="аш">[0]!аш</definedName>
    <definedName name="_xlnm.Database">#REF!</definedName>
    <definedName name="Базовые">'[3]Производство электроэнергии'!$A$95</definedName>
    <definedName name="Бюджетные_электроэнергии">'[3]Производство электроэнергии'!$A$111</definedName>
    <definedName name="в23ё" localSheetId="1">'Купля-продажа'!в23ё</definedName>
    <definedName name="в23ё" localSheetId="0">Энергоснабжение!в23ё</definedName>
    <definedName name="в23ё">[0]!в23ё</definedName>
    <definedName name="вв" localSheetId="1">'Купля-продажа'!вв</definedName>
    <definedName name="вв" localSheetId="0">Энергоснабжение!вв</definedName>
    <definedName name="вв">[0]!вв</definedName>
    <definedName name="второй">#REF!</definedName>
    <definedName name="год" localSheetId="1">'Купля-продажа'!год</definedName>
    <definedName name="год" localSheetId="0">Энергоснабжение!год</definedName>
    <definedName name="год">[0]!год</definedName>
    <definedName name="Группа" localSheetId="1">'Купля-продажа'!Группа</definedName>
    <definedName name="Группа" localSheetId="0">Энергоснабжение!Группа</definedName>
    <definedName name="Группа">[0]!Группа</definedName>
    <definedName name="гшщ" localSheetId="1">'Купля-продажа'!гшщ</definedName>
    <definedName name="гшщ" localSheetId="0">Энергоснабжение!гшщ</definedName>
    <definedName name="гшщ">[0]!гшщ</definedName>
    <definedName name="дд" localSheetId="1">'Купля-продажа'!дд</definedName>
    <definedName name="дд" localSheetId="0">Энергоснабжение!дд</definedName>
    <definedName name="дд">[0]!дд</definedName>
    <definedName name="еаш" localSheetId="1">'Купля-продажа'!еаш</definedName>
    <definedName name="еаш" localSheetId="0">Энергоснабжение!еаш</definedName>
    <definedName name="еаш">[0]!еаш</definedName>
    <definedName name="евншшш" localSheetId="1">'Купля-продажа'!евншшш</definedName>
    <definedName name="евншшш" localSheetId="0">Энергоснабжение!евншшш</definedName>
    <definedName name="евншшш">[0]!евншшш</definedName>
    <definedName name="ЗЭС" localSheetId="1">'Купля-продажа'!ЗЭС</definedName>
    <definedName name="ЗЭС" localSheetId="0">Энергоснабжение!ЗЭС</definedName>
    <definedName name="ЗЭС">[0]!ЗЭС</definedName>
    <definedName name="ии" localSheetId="1">'Купля-продажа'!ии</definedName>
    <definedName name="ии" localSheetId="0">Энергоснабжение!ии</definedName>
    <definedName name="ии">[0]!ии</definedName>
    <definedName name="й" localSheetId="1">'Купля-продажа'!й</definedName>
    <definedName name="й" localSheetId="0">Энергоснабжение!й</definedName>
    <definedName name="й">[0]!й</definedName>
    <definedName name="йй" localSheetId="1">'Купля-продажа'!йй</definedName>
    <definedName name="йй" localSheetId="0">Энергоснабжение!йй</definedName>
    <definedName name="йй">[0]!йй</definedName>
    <definedName name="К7">#REF!</definedName>
    <definedName name="ке" localSheetId="1">'Купля-продажа'!ке</definedName>
    <definedName name="ке" localSheetId="0">Энергоснабжение!ке</definedName>
    <definedName name="ке">[0]!ке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1" hidden="1">{#N/A,#N/A,FALSE,"Себестоимсть-97"}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1">'Купля-продажа'!лл</definedName>
    <definedName name="лл" localSheetId="0">Энергоснабжение!лл</definedName>
    <definedName name="лл">[0]!лл</definedName>
    <definedName name="М10_2" localSheetId="1">'Купля-продажа'!М10_2</definedName>
    <definedName name="М10_2" localSheetId="0">Энергоснабжение!М10_2</definedName>
    <definedName name="М10_2">[0]!М10_2</definedName>
    <definedName name="Моделирование1">[4]Отчет!$G$3:'[4]Отчет'!$N$3</definedName>
    <definedName name="мым" localSheetId="1">'Купля-продажа'!мым</definedName>
    <definedName name="мым" localSheetId="0">Энергоснабжение!мым</definedName>
    <definedName name="мым">[0]!мым</definedName>
    <definedName name="Население">'[3]Производство электроэнергии'!$A$124</definedName>
    <definedName name="нп" localSheetId="1">'[5]2002(v1)'!#REF!</definedName>
    <definedName name="нп" localSheetId="0">'[5]2002(v1)'!#REF!</definedName>
    <definedName name="нп">'[5]2002(v1)'!#REF!</definedName>
    <definedName name="_xlnm.Print_Area" localSheetId="1">'Купля-продажа'!$A$1:$Y$113</definedName>
    <definedName name="_xlnm.Print_Area" localSheetId="0">Энергоснабжение!$A$1:$Y$219</definedName>
    <definedName name="первый">#REF!</definedName>
    <definedName name="план" localSheetId="1">'Купля-продажа'!план</definedName>
    <definedName name="план" localSheetId="0">Энергоснабжение!план</definedName>
    <definedName name="план">[0]!план</definedName>
    <definedName name="пнлнееен" localSheetId="1" hidden="1">{#N/A,#N/A,FALSE,"Себестоимсть-97"}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1">'Купля-продажа'!ПО</definedName>
    <definedName name="ПО" localSheetId="0">Энергоснабжение!ПО</definedName>
    <definedName name="ПО">[0]!ПО</definedName>
    <definedName name="ПОКАЗАТЕЛИ_ДОЛГОСР.ПРОГНОЗА" localSheetId="1">'[6]2002(v1)'!#REF!</definedName>
    <definedName name="ПОКАЗАТЕЛИ_ДОЛГОСР.ПРОГНОЗА" localSheetId="0">'[6]2002(v1)'!#REF!</definedName>
    <definedName name="ПОКАЗАТЕЛИ_ДОЛГОСР.ПРОГНОЗА">'[6]2002(v1)'!#REF!</definedName>
    <definedName name="пп" localSheetId="1">'Купля-продажа'!пп</definedName>
    <definedName name="пп" localSheetId="0">Энергоснабжение!пп</definedName>
    <definedName name="пп">[0]!пп</definedName>
    <definedName name="Предлагаемые_для_утверждения_тарифы_на_эл.эн">#REF!</definedName>
    <definedName name="Приложение6">[7]трансформация!$A$1</definedName>
    <definedName name="Приложение7">#REF!</definedName>
    <definedName name="пром." localSheetId="1">'Купля-продажа'!пром.</definedName>
    <definedName name="пром." localSheetId="0">Энергоснабжение!пром.</definedName>
    <definedName name="пром.">[0]!пром.</definedName>
    <definedName name="проч" localSheetId="1">'Купля-продажа'!проч</definedName>
    <definedName name="проч" localSheetId="0">Энергоснабжение!проч</definedName>
    <definedName name="проч">[0]!проч</definedName>
    <definedName name="проч.расх" localSheetId="1">'Купля-продажа'!проч.расх</definedName>
    <definedName name="проч.расх" localSheetId="0">Энергоснабжение!проч.расх</definedName>
    <definedName name="проч.расх">[0]!проч.расх</definedName>
    <definedName name="Прочие_электроэнергии">'[3]Производство электроэнергии'!$A$132</definedName>
    <definedName name="расх" localSheetId="1">'Купля-продажа'!расх</definedName>
    <definedName name="расх" localSheetId="0">Энергоснабжение!расх</definedName>
    <definedName name="расх">[0]!расх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1">'Купля-продажа'!РГРЭС</definedName>
    <definedName name="РГРЭС" localSheetId="0">Энергоснабжение!РГРЭС</definedName>
    <definedName name="РГРЭС">[0]!РГРЭС</definedName>
    <definedName name="рем" localSheetId="1">'Купля-продажа'!рем</definedName>
    <definedName name="рем" localSheetId="0">Энергоснабжение!рем</definedName>
    <definedName name="рем">[0]!рем</definedName>
    <definedName name="рпддд" localSheetId="1">'Купля-продажа'!рпддд</definedName>
    <definedName name="рпддд" localSheetId="0">Энергоснабжение!рпддд</definedName>
    <definedName name="рпддд">[0]!рпддд</definedName>
    <definedName name="рпипо" localSheetId="1">'Купля-продажа'!рпипо</definedName>
    <definedName name="рпипо" localSheetId="0">Энергоснабжение!рпипо</definedName>
    <definedName name="рпипо">[0]!рпипо</definedName>
    <definedName name="с" localSheetId="1">'Купля-продажа'!с</definedName>
    <definedName name="с" localSheetId="0">Энергоснабжение!с</definedName>
    <definedName name="с">[0]!с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1">'Купля-продажа'!сель</definedName>
    <definedName name="сель" localSheetId="0">Энергоснабжение!сель</definedName>
    <definedName name="сель">[0]!сель</definedName>
    <definedName name="сельск.хоз" localSheetId="1">'Купля-продажа'!сельск.хоз</definedName>
    <definedName name="сельск.хоз" localSheetId="0">Энергоснабжение!сельск.хоз</definedName>
    <definedName name="сельск.хоз">[0]!сельск.хоз</definedName>
    <definedName name="смета" localSheetId="1">'Купля-продажа'!смета</definedName>
    <definedName name="смета" localSheetId="0">Энергоснабжение!смета</definedName>
    <definedName name="смета">[0]!смета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1">'Купля-продажа'!сс</definedName>
    <definedName name="сс" localSheetId="0">Энергоснабжение!сс</definedName>
    <definedName name="сс">[0]!сс</definedName>
    <definedName name="сссс" localSheetId="1">'Купля-продажа'!сссс</definedName>
    <definedName name="сссс" localSheetId="0">Энергоснабжение!сссс</definedName>
    <definedName name="сссс">[0]!сссс</definedName>
    <definedName name="ссы" localSheetId="1">'Купля-продажа'!ссы</definedName>
    <definedName name="ссы" localSheetId="0">Энергоснабжение!ссы</definedName>
    <definedName name="ссы">[0]!ссы</definedName>
    <definedName name="Т12_4мес" localSheetId="1">'Купля-продажа'!Т12_4мес</definedName>
    <definedName name="Т12_4мес" localSheetId="0">Энергоснабжение!Т12_4мес</definedName>
    <definedName name="Т12_4мес">[0]!Т12_4мес</definedName>
    <definedName name="т2.3.10" localSheetId="1">'Купля-продажа'!т2.3.10</definedName>
    <definedName name="т2.3.10" localSheetId="0">Энергоснабжение!т2.3.10</definedName>
    <definedName name="т2.3.10">[0]!т2.3.10</definedName>
    <definedName name="тов" localSheetId="1">'Купля-продажа'!тов</definedName>
    <definedName name="тов" localSheetId="0">Энергоснабжение!тов</definedName>
    <definedName name="тов">[0]!тов</definedName>
    <definedName name="третий">#REF!</definedName>
    <definedName name="три" localSheetId="1">'Купля-продажа'!три</definedName>
    <definedName name="три" localSheetId="0">Энергоснабжение!три</definedName>
    <definedName name="три">[0]!три</definedName>
    <definedName name="у" localSheetId="1">'Купля-продажа'!у</definedName>
    <definedName name="у" localSheetId="0">Энергоснабжение!у</definedName>
    <definedName name="у">[0]!у</definedName>
    <definedName name="уку" localSheetId="1">'Купля-продажа'!уку</definedName>
    <definedName name="уку" localSheetId="0">Энергоснабжение!уку</definedName>
    <definedName name="уку">[0]!уку</definedName>
    <definedName name="ууууу" localSheetId="1">'Купля-продажа'!ууууу</definedName>
    <definedName name="ууууу" localSheetId="0">Энергоснабжение!ууууу</definedName>
    <definedName name="ууууу">[0]!ууууу</definedName>
    <definedName name="УФ" localSheetId="1">'Купля-продажа'!УФ</definedName>
    <definedName name="УФ" localSheetId="0">Энергоснабжение!УФ</definedName>
    <definedName name="УФ">[0]!УФ</definedName>
    <definedName name="Ф16" localSheetId="1">#REF!</definedName>
    <definedName name="Ф16" localSheetId="0">#REF!</definedName>
    <definedName name="Ф16">#REF!</definedName>
    <definedName name="ц" localSheetId="1">'Купля-продажа'!ц</definedName>
    <definedName name="ц" localSheetId="0">Энергоснабжение!ц</definedName>
    <definedName name="ц">[0]!ц</definedName>
    <definedName name="цу" localSheetId="1">'Купля-продажа'!цу</definedName>
    <definedName name="цу" localSheetId="0">Энергоснабжение!цу</definedName>
    <definedName name="цу">[0]!цу</definedName>
    <definedName name="цуа" localSheetId="1">'Купля-продажа'!цуа</definedName>
    <definedName name="цуа" localSheetId="0">Энергоснабжение!цуа</definedName>
    <definedName name="цуа">[0]!цуа</definedName>
    <definedName name="цууу" localSheetId="1">'Купля-продажа'!цууу</definedName>
    <definedName name="цууу" localSheetId="0">Энергоснабжение!цууу</definedName>
    <definedName name="цууу">[0]!цууу</definedName>
    <definedName name="четвертый">#REF!</definedName>
    <definedName name="ыв" localSheetId="1">'Купля-продажа'!ыв</definedName>
    <definedName name="ыв" localSheetId="0">Энергоснабжение!ыв</definedName>
    <definedName name="ыв">[0]!ыв</definedName>
    <definedName name="ывы" localSheetId="1">'Купля-продажа'!ывы</definedName>
    <definedName name="ывы" localSheetId="0">Энергоснабжение!ывы</definedName>
    <definedName name="ывы">[0]!ывы</definedName>
    <definedName name="ыыы" localSheetId="1" hidden="1">{#N/A,#N/A,FALSE,"Себестоимсть-97"}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1">'Купля-продажа'!ыыыы</definedName>
    <definedName name="ыыыы" localSheetId="0">Энергоснабжение!ыыыы</definedName>
    <definedName name="ыыыы">[0]!ыыыы</definedName>
  </definedNames>
  <calcPr calcId="144525"/>
</workbook>
</file>

<file path=xl/calcChain.xml><?xml version="1.0" encoding="utf-8"?>
<calcChain xmlns="http://schemas.openxmlformats.org/spreadsheetml/2006/main">
  <c r="Y107" i="2" l="1"/>
  <c r="X107" i="2"/>
  <c r="W107" i="2"/>
  <c r="V107" i="2"/>
  <c r="U107" i="2"/>
  <c r="T107" i="2"/>
  <c r="S107" i="2"/>
  <c r="R107" i="2"/>
  <c r="Q107" i="2"/>
  <c r="P107" i="2"/>
  <c r="O107" i="2"/>
  <c r="N107" i="2"/>
  <c r="M107" i="2"/>
  <c r="L107" i="2"/>
  <c r="K107" i="2"/>
  <c r="J107" i="2"/>
  <c r="I107" i="2"/>
  <c r="H107" i="2"/>
  <c r="G107" i="2"/>
  <c r="F107" i="2"/>
  <c r="E107" i="2"/>
  <c r="D107" i="2"/>
  <c r="C107" i="2"/>
  <c r="B107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D106" i="2"/>
  <c r="C106" i="2"/>
  <c r="B106" i="2"/>
  <c r="Y105" i="2"/>
  <c r="X105" i="2"/>
  <c r="W105" i="2"/>
  <c r="V105" i="2"/>
  <c r="U105" i="2"/>
  <c r="T105" i="2"/>
  <c r="S105" i="2"/>
  <c r="R105" i="2"/>
  <c r="Q105" i="2"/>
  <c r="P105" i="2"/>
  <c r="O105" i="2"/>
  <c r="N105" i="2"/>
  <c r="M105" i="2"/>
  <c r="L105" i="2"/>
  <c r="K105" i="2"/>
  <c r="J105" i="2"/>
  <c r="I105" i="2"/>
  <c r="H105" i="2"/>
  <c r="G105" i="2"/>
  <c r="F105" i="2"/>
  <c r="E105" i="2"/>
  <c r="D105" i="2"/>
  <c r="C105" i="2"/>
  <c r="B105" i="2"/>
  <c r="Y104" i="2"/>
  <c r="X104" i="2"/>
  <c r="W104" i="2"/>
  <c r="V104" i="2"/>
  <c r="U104" i="2"/>
  <c r="T104" i="2"/>
  <c r="S104" i="2"/>
  <c r="R104" i="2"/>
  <c r="Q104" i="2"/>
  <c r="P104" i="2"/>
  <c r="O104" i="2"/>
  <c r="N104" i="2"/>
  <c r="M104" i="2"/>
  <c r="L104" i="2"/>
  <c r="K104" i="2"/>
  <c r="J104" i="2"/>
  <c r="I104" i="2"/>
  <c r="H104" i="2"/>
  <c r="G104" i="2"/>
  <c r="F104" i="2"/>
  <c r="E104" i="2"/>
  <c r="D104" i="2"/>
  <c r="C104" i="2"/>
  <c r="B104" i="2"/>
  <c r="Y103" i="2"/>
  <c r="X103" i="2"/>
  <c r="W103" i="2"/>
  <c r="V103" i="2"/>
  <c r="U103" i="2"/>
  <c r="T103" i="2"/>
  <c r="S103" i="2"/>
  <c r="R103" i="2"/>
  <c r="Q103" i="2"/>
  <c r="P103" i="2"/>
  <c r="O103" i="2"/>
  <c r="N103" i="2"/>
  <c r="M103" i="2"/>
  <c r="L103" i="2"/>
  <c r="K103" i="2"/>
  <c r="J103" i="2"/>
  <c r="I103" i="2"/>
  <c r="H103" i="2"/>
  <c r="G103" i="2"/>
  <c r="F103" i="2"/>
  <c r="E103" i="2"/>
  <c r="D103" i="2"/>
  <c r="C103" i="2"/>
  <c r="B103" i="2"/>
  <c r="Y102" i="2"/>
  <c r="X102" i="2"/>
  <c r="W102" i="2"/>
  <c r="V102" i="2"/>
  <c r="U102" i="2"/>
  <c r="T102" i="2"/>
  <c r="S102" i="2"/>
  <c r="R102" i="2"/>
  <c r="Q102" i="2"/>
  <c r="P102" i="2"/>
  <c r="O102" i="2"/>
  <c r="N102" i="2"/>
  <c r="M102" i="2"/>
  <c r="L102" i="2"/>
  <c r="K102" i="2"/>
  <c r="J102" i="2"/>
  <c r="I102" i="2"/>
  <c r="H102" i="2"/>
  <c r="G102" i="2"/>
  <c r="F102" i="2"/>
  <c r="E102" i="2"/>
  <c r="D102" i="2"/>
  <c r="C102" i="2"/>
  <c r="B102" i="2"/>
  <c r="Y101" i="2"/>
  <c r="X101" i="2"/>
  <c r="W101" i="2"/>
  <c r="V101" i="2"/>
  <c r="U101" i="2"/>
  <c r="T101" i="2"/>
  <c r="S101" i="2"/>
  <c r="R101" i="2"/>
  <c r="Q101" i="2"/>
  <c r="P101" i="2"/>
  <c r="O101" i="2"/>
  <c r="N101" i="2"/>
  <c r="M101" i="2"/>
  <c r="L101" i="2"/>
  <c r="K101" i="2"/>
  <c r="J101" i="2"/>
  <c r="I101" i="2"/>
  <c r="H101" i="2"/>
  <c r="G101" i="2"/>
  <c r="F101" i="2"/>
  <c r="E101" i="2"/>
  <c r="D101" i="2"/>
  <c r="C101" i="2"/>
  <c r="B101" i="2"/>
  <c r="Y100" i="2"/>
  <c r="X100" i="2"/>
  <c r="W100" i="2"/>
  <c r="V100" i="2"/>
  <c r="U100" i="2"/>
  <c r="T100" i="2"/>
  <c r="S100" i="2"/>
  <c r="R100" i="2"/>
  <c r="Q100" i="2"/>
  <c r="P100" i="2"/>
  <c r="O100" i="2"/>
  <c r="N100" i="2"/>
  <c r="M100" i="2"/>
  <c r="L100" i="2"/>
  <c r="K100" i="2"/>
  <c r="J100" i="2"/>
  <c r="I100" i="2"/>
  <c r="H100" i="2"/>
  <c r="G100" i="2"/>
  <c r="F100" i="2"/>
  <c r="E100" i="2"/>
  <c r="D100" i="2"/>
  <c r="C100" i="2"/>
  <c r="B100" i="2"/>
  <c r="Y99" i="2"/>
  <c r="X99" i="2"/>
  <c r="W99" i="2"/>
  <c r="V99" i="2"/>
  <c r="U99" i="2"/>
  <c r="T99" i="2"/>
  <c r="S99" i="2"/>
  <c r="R99" i="2"/>
  <c r="Q99" i="2"/>
  <c r="P99" i="2"/>
  <c r="O99" i="2"/>
  <c r="N99" i="2"/>
  <c r="M99" i="2"/>
  <c r="L99" i="2"/>
  <c r="K99" i="2"/>
  <c r="J99" i="2"/>
  <c r="I99" i="2"/>
  <c r="H99" i="2"/>
  <c r="G99" i="2"/>
  <c r="F99" i="2"/>
  <c r="E99" i="2"/>
  <c r="D99" i="2"/>
  <c r="C99" i="2"/>
  <c r="B99" i="2"/>
  <c r="Y98" i="2"/>
  <c r="X98" i="2"/>
  <c r="W98" i="2"/>
  <c r="V98" i="2"/>
  <c r="U98" i="2"/>
  <c r="T98" i="2"/>
  <c r="S98" i="2"/>
  <c r="R98" i="2"/>
  <c r="Q98" i="2"/>
  <c r="P98" i="2"/>
  <c r="O98" i="2"/>
  <c r="N98" i="2"/>
  <c r="M98" i="2"/>
  <c r="L98" i="2"/>
  <c r="K98" i="2"/>
  <c r="J98" i="2"/>
  <c r="I98" i="2"/>
  <c r="H98" i="2"/>
  <c r="G98" i="2"/>
  <c r="F98" i="2"/>
  <c r="E98" i="2"/>
  <c r="D98" i="2"/>
  <c r="C98" i="2"/>
  <c r="B98" i="2"/>
  <c r="Y97" i="2"/>
  <c r="X97" i="2"/>
  <c r="W97" i="2"/>
  <c r="V97" i="2"/>
  <c r="U97" i="2"/>
  <c r="T97" i="2"/>
  <c r="S97" i="2"/>
  <c r="R97" i="2"/>
  <c r="Q97" i="2"/>
  <c r="P97" i="2"/>
  <c r="O97" i="2"/>
  <c r="N97" i="2"/>
  <c r="M97" i="2"/>
  <c r="L97" i="2"/>
  <c r="K97" i="2"/>
  <c r="J97" i="2"/>
  <c r="I97" i="2"/>
  <c r="H97" i="2"/>
  <c r="G97" i="2"/>
  <c r="F97" i="2"/>
  <c r="E97" i="2"/>
  <c r="D97" i="2"/>
  <c r="C97" i="2"/>
  <c r="B97" i="2"/>
  <c r="Y96" i="2"/>
  <c r="X96" i="2"/>
  <c r="W96" i="2"/>
  <c r="V96" i="2"/>
  <c r="U96" i="2"/>
  <c r="T96" i="2"/>
  <c r="S96" i="2"/>
  <c r="R96" i="2"/>
  <c r="Q96" i="2"/>
  <c r="P96" i="2"/>
  <c r="O96" i="2"/>
  <c r="N96" i="2"/>
  <c r="M96" i="2"/>
  <c r="L96" i="2"/>
  <c r="K96" i="2"/>
  <c r="J96" i="2"/>
  <c r="I96" i="2"/>
  <c r="H96" i="2"/>
  <c r="G96" i="2"/>
  <c r="F96" i="2"/>
  <c r="E96" i="2"/>
  <c r="D96" i="2"/>
  <c r="C96" i="2"/>
  <c r="B96" i="2"/>
  <c r="Y95" i="2"/>
  <c r="X95" i="2"/>
  <c r="W95" i="2"/>
  <c r="V95" i="2"/>
  <c r="U95" i="2"/>
  <c r="T95" i="2"/>
  <c r="S95" i="2"/>
  <c r="R95" i="2"/>
  <c r="Q95" i="2"/>
  <c r="P95" i="2"/>
  <c r="O95" i="2"/>
  <c r="N95" i="2"/>
  <c r="M95" i="2"/>
  <c r="L95" i="2"/>
  <c r="K95" i="2"/>
  <c r="J95" i="2"/>
  <c r="I95" i="2"/>
  <c r="H95" i="2"/>
  <c r="G95" i="2"/>
  <c r="F95" i="2"/>
  <c r="E95" i="2"/>
  <c r="D95" i="2"/>
  <c r="C95" i="2"/>
  <c r="B95" i="2"/>
  <c r="Y94" i="2"/>
  <c r="X94" i="2"/>
  <c r="W94" i="2"/>
  <c r="V94" i="2"/>
  <c r="U94" i="2"/>
  <c r="T94" i="2"/>
  <c r="S94" i="2"/>
  <c r="R94" i="2"/>
  <c r="Q94" i="2"/>
  <c r="P94" i="2"/>
  <c r="O94" i="2"/>
  <c r="N94" i="2"/>
  <c r="M94" i="2"/>
  <c r="L94" i="2"/>
  <c r="K94" i="2"/>
  <c r="J94" i="2"/>
  <c r="I94" i="2"/>
  <c r="H94" i="2"/>
  <c r="G94" i="2"/>
  <c r="F94" i="2"/>
  <c r="E94" i="2"/>
  <c r="D94" i="2"/>
  <c r="C94" i="2"/>
  <c r="B94" i="2"/>
  <c r="Y93" i="2"/>
  <c r="X93" i="2"/>
  <c r="W93" i="2"/>
  <c r="V93" i="2"/>
  <c r="U93" i="2"/>
  <c r="T93" i="2"/>
  <c r="S93" i="2"/>
  <c r="R93" i="2"/>
  <c r="Q93" i="2"/>
  <c r="P93" i="2"/>
  <c r="O93" i="2"/>
  <c r="N93" i="2"/>
  <c r="M93" i="2"/>
  <c r="L93" i="2"/>
  <c r="K93" i="2"/>
  <c r="J93" i="2"/>
  <c r="I93" i="2"/>
  <c r="H93" i="2"/>
  <c r="G93" i="2"/>
  <c r="F93" i="2"/>
  <c r="E93" i="2"/>
  <c r="D93" i="2"/>
  <c r="C93" i="2"/>
  <c r="B93" i="2"/>
  <c r="Y92" i="2"/>
  <c r="X92" i="2"/>
  <c r="W92" i="2"/>
  <c r="V92" i="2"/>
  <c r="U92" i="2"/>
  <c r="T92" i="2"/>
  <c r="S92" i="2"/>
  <c r="R92" i="2"/>
  <c r="Q92" i="2"/>
  <c r="P92" i="2"/>
  <c r="O92" i="2"/>
  <c r="N92" i="2"/>
  <c r="M92" i="2"/>
  <c r="L92" i="2"/>
  <c r="K92" i="2"/>
  <c r="J92" i="2"/>
  <c r="I92" i="2"/>
  <c r="H92" i="2"/>
  <c r="G92" i="2"/>
  <c r="F92" i="2"/>
  <c r="E92" i="2"/>
  <c r="D92" i="2"/>
  <c r="C92" i="2"/>
  <c r="B92" i="2"/>
  <c r="Y91" i="2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H91" i="2"/>
  <c r="G91" i="2"/>
  <c r="F91" i="2"/>
  <c r="E91" i="2"/>
  <c r="D91" i="2"/>
  <c r="C91" i="2"/>
  <c r="B91" i="2"/>
  <c r="Y90" i="2"/>
  <c r="X90" i="2"/>
  <c r="W90" i="2"/>
  <c r="V90" i="2"/>
  <c r="U90" i="2"/>
  <c r="T90" i="2"/>
  <c r="S90" i="2"/>
  <c r="R90" i="2"/>
  <c r="Q90" i="2"/>
  <c r="P90" i="2"/>
  <c r="O90" i="2"/>
  <c r="N90" i="2"/>
  <c r="M90" i="2"/>
  <c r="L90" i="2"/>
  <c r="K90" i="2"/>
  <c r="J90" i="2"/>
  <c r="I90" i="2"/>
  <c r="H90" i="2"/>
  <c r="G90" i="2"/>
  <c r="F90" i="2"/>
  <c r="E90" i="2"/>
  <c r="D90" i="2"/>
  <c r="C90" i="2"/>
  <c r="B90" i="2"/>
  <c r="Y89" i="2"/>
  <c r="X89" i="2"/>
  <c r="W89" i="2"/>
  <c r="V89" i="2"/>
  <c r="U89" i="2"/>
  <c r="T89" i="2"/>
  <c r="S89" i="2"/>
  <c r="R89" i="2"/>
  <c r="Q89" i="2"/>
  <c r="P89" i="2"/>
  <c r="O89" i="2"/>
  <c r="N89" i="2"/>
  <c r="M89" i="2"/>
  <c r="L89" i="2"/>
  <c r="K89" i="2"/>
  <c r="J89" i="2"/>
  <c r="I89" i="2"/>
  <c r="H89" i="2"/>
  <c r="G89" i="2"/>
  <c r="F89" i="2"/>
  <c r="E89" i="2"/>
  <c r="D89" i="2"/>
  <c r="C89" i="2"/>
  <c r="B89" i="2"/>
  <c r="Y88" i="2"/>
  <c r="X88" i="2"/>
  <c r="W88" i="2"/>
  <c r="V88" i="2"/>
  <c r="U88" i="2"/>
  <c r="T88" i="2"/>
  <c r="S88" i="2"/>
  <c r="R88" i="2"/>
  <c r="Q88" i="2"/>
  <c r="P88" i="2"/>
  <c r="O88" i="2"/>
  <c r="N88" i="2"/>
  <c r="M88" i="2"/>
  <c r="L88" i="2"/>
  <c r="K88" i="2"/>
  <c r="J88" i="2"/>
  <c r="I88" i="2"/>
  <c r="H88" i="2"/>
  <c r="G88" i="2"/>
  <c r="F88" i="2"/>
  <c r="E88" i="2"/>
  <c r="D88" i="2"/>
  <c r="C88" i="2"/>
  <c r="B88" i="2"/>
  <c r="Y87" i="2"/>
  <c r="X87" i="2"/>
  <c r="W87" i="2"/>
  <c r="V87" i="2"/>
  <c r="U87" i="2"/>
  <c r="T87" i="2"/>
  <c r="S87" i="2"/>
  <c r="R87" i="2"/>
  <c r="Q87" i="2"/>
  <c r="P87" i="2"/>
  <c r="O87" i="2"/>
  <c r="N87" i="2"/>
  <c r="M87" i="2"/>
  <c r="L87" i="2"/>
  <c r="K87" i="2"/>
  <c r="J87" i="2"/>
  <c r="I87" i="2"/>
  <c r="H87" i="2"/>
  <c r="G87" i="2"/>
  <c r="F87" i="2"/>
  <c r="E87" i="2"/>
  <c r="D87" i="2"/>
  <c r="C87" i="2"/>
  <c r="B87" i="2"/>
  <c r="Y86" i="2"/>
  <c r="X86" i="2"/>
  <c r="W86" i="2"/>
  <c r="V86" i="2"/>
  <c r="U86" i="2"/>
  <c r="T86" i="2"/>
  <c r="S86" i="2"/>
  <c r="R86" i="2"/>
  <c r="Q86" i="2"/>
  <c r="P86" i="2"/>
  <c r="O86" i="2"/>
  <c r="N86" i="2"/>
  <c r="M86" i="2"/>
  <c r="L86" i="2"/>
  <c r="K86" i="2"/>
  <c r="J86" i="2"/>
  <c r="I86" i="2"/>
  <c r="H86" i="2"/>
  <c r="G86" i="2"/>
  <c r="F86" i="2"/>
  <c r="E86" i="2"/>
  <c r="D86" i="2"/>
  <c r="C86" i="2"/>
  <c r="B86" i="2"/>
  <c r="Y85" i="2"/>
  <c r="X85" i="2"/>
  <c r="W85" i="2"/>
  <c r="V85" i="2"/>
  <c r="U85" i="2"/>
  <c r="T85" i="2"/>
  <c r="S85" i="2"/>
  <c r="R85" i="2"/>
  <c r="Q85" i="2"/>
  <c r="P85" i="2"/>
  <c r="O85" i="2"/>
  <c r="N85" i="2"/>
  <c r="M85" i="2"/>
  <c r="L85" i="2"/>
  <c r="K85" i="2"/>
  <c r="J85" i="2"/>
  <c r="I85" i="2"/>
  <c r="H85" i="2"/>
  <c r="G85" i="2"/>
  <c r="F85" i="2"/>
  <c r="E85" i="2"/>
  <c r="D85" i="2"/>
  <c r="C85" i="2"/>
  <c r="B85" i="2"/>
  <c r="Y84" i="2"/>
  <c r="X84" i="2"/>
  <c r="W84" i="2"/>
  <c r="V84" i="2"/>
  <c r="U84" i="2"/>
  <c r="T84" i="2"/>
  <c r="S84" i="2"/>
  <c r="R84" i="2"/>
  <c r="Q84" i="2"/>
  <c r="P84" i="2"/>
  <c r="O84" i="2"/>
  <c r="N84" i="2"/>
  <c r="M84" i="2"/>
  <c r="L84" i="2"/>
  <c r="K84" i="2"/>
  <c r="J84" i="2"/>
  <c r="I84" i="2"/>
  <c r="H84" i="2"/>
  <c r="G84" i="2"/>
  <c r="F84" i="2"/>
  <c r="E84" i="2"/>
  <c r="D84" i="2"/>
  <c r="C84" i="2"/>
  <c r="B84" i="2"/>
  <c r="Y83" i="2"/>
  <c r="X83" i="2"/>
  <c r="W83" i="2"/>
  <c r="V83" i="2"/>
  <c r="U83" i="2"/>
  <c r="T83" i="2"/>
  <c r="S83" i="2"/>
  <c r="R83" i="2"/>
  <c r="Q83" i="2"/>
  <c r="P83" i="2"/>
  <c r="O83" i="2"/>
  <c r="N83" i="2"/>
  <c r="M83" i="2"/>
  <c r="L83" i="2"/>
  <c r="K83" i="2"/>
  <c r="J83" i="2"/>
  <c r="I83" i="2"/>
  <c r="H83" i="2"/>
  <c r="G83" i="2"/>
  <c r="F83" i="2"/>
  <c r="E83" i="2"/>
  <c r="D83" i="2"/>
  <c r="C83" i="2"/>
  <c r="B83" i="2"/>
  <c r="Y82" i="2"/>
  <c r="X82" i="2"/>
  <c r="W82" i="2"/>
  <c r="V82" i="2"/>
  <c r="U82" i="2"/>
  <c r="T82" i="2"/>
  <c r="S82" i="2"/>
  <c r="R82" i="2"/>
  <c r="Q82" i="2"/>
  <c r="P82" i="2"/>
  <c r="O82" i="2"/>
  <c r="N82" i="2"/>
  <c r="M82" i="2"/>
  <c r="L82" i="2"/>
  <c r="K82" i="2"/>
  <c r="J82" i="2"/>
  <c r="I82" i="2"/>
  <c r="H82" i="2"/>
  <c r="G82" i="2"/>
  <c r="F82" i="2"/>
  <c r="E82" i="2"/>
  <c r="D82" i="2"/>
  <c r="C82" i="2"/>
  <c r="B82" i="2"/>
  <c r="Y81" i="2"/>
  <c r="X81" i="2"/>
  <c r="W81" i="2"/>
  <c r="V81" i="2"/>
  <c r="U81" i="2"/>
  <c r="T81" i="2"/>
  <c r="S81" i="2"/>
  <c r="R81" i="2"/>
  <c r="Q81" i="2"/>
  <c r="P81" i="2"/>
  <c r="O81" i="2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Y80" i="2"/>
  <c r="X80" i="2"/>
  <c r="W80" i="2"/>
  <c r="V80" i="2"/>
  <c r="U80" i="2"/>
  <c r="T80" i="2"/>
  <c r="S80" i="2"/>
  <c r="R80" i="2"/>
  <c r="Q80" i="2"/>
  <c r="P80" i="2"/>
  <c r="O80" i="2"/>
  <c r="N80" i="2"/>
  <c r="M80" i="2"/>
  <c r="L80" i="2"/>
  <c r="K80" i="2"/>
  <c r="J80" i="2"/>
  <c r="I80" i="2"/>
  <c r="H80" i="2"/>
  <c r="G80" i="2"/>
  <c r="F80" i="2"/>
  <c r="E80" i="2"/>
  <c r="D80" i="2"/>
  <c r="C80" i="2"/>
  <c r="B80" i="2"/>
  <c r="Y79" i="2"/>
  <c r="X79" i="2"/>
  <c r="W79" i="2"/>
  <c r="V79" i="2"/>
  <c r="U79" i="2"/>
  <c r="T79" i="2"/>
  <c r="S79" i="2"/>
  <c r="R79" i="2"/>
  <c r="Q79" i="2"/>
  <c r="P79" i="2"/>
  <c r="O79" i="2"/>
  <c r="N79" i="2"/>
  <c r="M79" i="2"/>
  <c r="L79" i="2"/>
  <c r="K79" i="2"/>
  <c r="J79" i="2"/>
  <c r="I79" i="2"/>
  <c r="H79" i="2"/>
  <c r="G79" i="2"/>
  <c r="F79" i="2"/>
  <c r="E79" i="2"/>
  <c r="D79" i="2"/>
  <c r="C79" i="2"/>
  <c r="B79" i="2"/>
  <c r="Y78" i="2"/>
  <c r="X78" i="2"/>
  <c r="W78" i="2"/>
  <c r="V78" i="2"/>
  <c r="U78" i="2"/>
  <c r="T78" i="2"/>
  <c r="S78" i="2"/>
  <c r="R78" i="2"/>
  <c r="Q78" i="2"/>
  <c r="P78" i="2"/>
  <c r="O78" i="2"/>
  <c r="N78" i="2"/>
  <c r="M78" i="2"/>
  <c r="L78" i="2"/>
  <c r="K78" i="2"/>
  <c r="J78" i="2"/>
  <c r="I78" i="2"/>
  <c r="H78" i="2"/>
  <c r="G78" i="2"/>
  <c r="F78" i="2"/>
  <c r="E78" i="2"/>
  <c r="D78" i="2"/>
  <c r="C78" i="2"/>
  <c r="B78" i="2"/>
  <c r="Y77" i="2"/>
  <c r="X77" i="2"/>
  <c r="W77" i="2"/>
  <c r="V77" i="2"/>
  <c r="U77" i="2"/>
  <c r="T77" i="2"/>
  <c r="S77" i="2"/>
  <c r="R77" i="2"/>
  <c r="Q77" i="2"/>
  <c r="P77" i="2"/>
  <c r="O77" i="2"/>
  <c r="N77" i="2"/>
  <c r="M77" i="2"/>
  <c r="L77" i="2"/>
  <c r="K77" i="2"/>
  <c r="J77" i="2"/>
  <c r="I77" i="2"/>
  <c r="H77" i="2"/>
  <c r="G77" i="2"/>
  <c r="F77" i="2"/>
  <c r="E77" i="2"/>
  <c r="D77" i="2"/>
  <c r="C77" i="2"/>
  <c r="B77" i="2"/>
  <c r="Y73" i="2"/>
  <c r="X73" i="2"/>
  <c r="W73" i="2"/>
  <c r="V73" i="2"/>
  <c r="U73" i="2"/>
  <c r="T73" i="2"/>
  <c r="S73" i="2"/>
  <c r="R73" i="2"/>
  <c r="Q73" i="2"/>
  <c r="P73" i="2"/>
  <c r="O73" i="2"/>
  <c r="N73" i="2"/>
  <c r="M73" i="2"/>
  <c r="L73" i="2"/>
  <c r="K73" i="2"/>
  <c r="J73" i="2"/>
  <c r="I73" i="2"/>
  <c r="H73" i="2"/>
  <c r="G73" i="2"/>
  <c r="F73" i="2"/>
  <c r="E73" i="2"/>
  <c r="D73" i="2"/>
  <c r="C73" i="2"/>
  <c r="B73" i="2"/>
  <c r="Y72" i="2"/>
  <c r="X72" i="2"/>
  <c r="W72" i="2"/>
  <c r="V72" i="2"/>
  <c r="U72" i="2"/>
  <c r="T72" i="2"/>
  <c r="S72" i="2"/>
  <c r="R72" i="2"/>
  <c r="Q72" i="2"/>
  <c r="P72" i="2"/>
  <c r="O72" i="2"/>
  <c r="N72" i="2"/>
  <c r="M72" i="2"/>
  <c r="L72" i="2"/>
  <c r="K72" i="2"/>
  <c r="J72" i="2"/>
  <c r="I72" i="2"/>
  <c r="H72" i="2"/>
  <c r="G72" i="2"/>
  <c r="F72" i="2"/>
  <c r="E72" i="2"/>
  <c r="D72" i="2"/>
  <c r="C72" i="2"/>
  <c r="B72" i="2"/>
  <c r="Y71" i="2"/>
  <c r="X71" i="2"/>
  <c r="W71" i="2"/>
  <c r="V71" i="2"/>
  <c r="U71" i="2"/>
  <c r="T71" i="2"/>
  <c r="S71" i="2"/>
  <c r="R71" i="2"/>
  <c r="Q71" i="2"/>
  <c r="P71" i="2"/>
  <c r="O71" i="2"/>
  <c r="N71" i="2"/>
  <c r="M71" i="2"/>
  <c r="L71" i="2"/>
  <c r="K71" i="2"/>
  <c r="J71" i="2"/>
  <c r="I71" i="2"/>
  <c r="H71" i="2"/>
  <c r="G71" i="2"/>
  <c r="F71" i="2"/>
  <c r="E71" i="2"/>
  <c r="D71" i="2"/>
  <c r="C71" i="2"/>
  <c r="B71" i="2"/>
  <c r="Y70" i="2"/>
  <c r="X70" i="2"/>
  <c r="W70" i="2"/>
  <c r="V70" i="2"/>
  <c r="U70" i="2"/>
  <c r="T70" i="2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F70" i="2"/>
  <c r="E70" i="2"/>
  <c r="D70" i="2"/>
  <c r="C70" i="2"/>
  <c r="B70" i="2"/>
  <c r="Y69" i="2"/>
  <c r="X69" i="2"/>
  <c r="W69" i="2"/>
  <c r="V69" i="2"/>
  <c r="U69" i="2"/>
  <c r="T69" i="2"/>
  <c r="S69" i="2"/>
  <c r="R69" i="2"/>
  <c r="Q69" i="2"/>
  <c r="P69" i="2"/>
  <c r="O69" i="2"/>
  <c r="N69" i="2"/>
  <c r="M69" i="2"/>
  <c r="L69" i="2"/>
  <c r="K69" i="2"/>
  <c r="J69" i="2"/>
  <c r="I69" i="2"/>
  <c r="H69" i="2"/>
  <c r="G69" i="2"/>
  <c r="F69" i="2"/>
  <c r="E69" i="2"/>
  <c r="D69" i="2"/>
  <c r="C69" i="2"/>
  <c r="B69" i="2"/>
  <c r="Y68" i="2"/>
  <c r="X68" i="2"/>
  <c r="W68" i="2"/>
  <c r="V68" i="2"/>
  <c r="U68" i="2"/>
  <c r="T68" i="2"/>
  <c r="S68" i="2"/>
  <c r="R68" i="2"/>
  <c r="Q68" i="2"/>
  <c r="P68" i="2"/>
  <c r="O68" i="2"/>
  <c r="N68" i="2"/>
  <c r="M68" i="2"/>
  <c r="L68" i="2"/>
  <c r="K68" i="2"/>
  <c r="J68" i="2"/>
  <c r="I68" i="2"/>
  <c r="H68" i="2"/>
  <c r="G68" i="2"/>
  <c r="F68" i="2"/>
  <c r="E68" i="2"/>
  <c r="D68" i="2"/>
  <c r="C68" i="2"/>
  <c r="B68" i="2"/>
  <c r="Y67" i="2"/>
  <c r="X67" i="2"/>
  <c r="W67" i="2"/>
  <c r="V67" i="2"/>
  <c r="U67" i="2"/>
  <c r="T67" i="2"/>
  <c r="S67" i="2"/>
  <c r="R67" i="2"/>
  <c r="Q67" i="2"/>
  <c r="P67" i="2"/>
  <c r="O67" i="2"/>
  <c r="N67" i="2"/>
  <c r="M67" i="2"/>
  <c r="L67" i="2"/>
  <c r="K67" i="2"/>
  <c r="J67" i="2"/>
  <c r="I67" i="2"/>
  <c r="H67" i="2"/>
  <c r="G67" i="2"/>
  <c r="F67" i="2"/>
  <c r="E67" i="2"/>
  <c r="D67" i="2"/>
  <c r="C67" i="2"/>
  <c r="B67" i="2"/>
  <c r="Y66" i="2"/>
  <c r="X66" i="2"/>
  <c r="W66" i="2"/>
  <c r="V66" i="2"/>
  <c r="U66" i="2"/>
  <c r="T66" i="2"/>
  <c r="S66" i="2"/>
  <c r="R66" i="2"/>
  <c r="Q66" i="2"/>
  <c r="P66" i="2"/>
  <c r="O66" i="2"/>
  <c r="N66" i="2"/>
  <c r="M66" i="2"/>
  <c r="L66" i="2"/>
  <c r="K66" i="2"/>
  <c r="J66" i="2"/>
  <c r="I66" i="2"/>
  <c r="H66" i="2"/>
  <c r="G66" i="2"/>
  <c r="F66" i="2"/>
  <c r="E66" i="2"/>
  <c r="D66" i="2"/>
  <c r="C66" i="2"/>
  <c r="B66" i="2"/>
  <c r="Y65" i="2"/>
  <c r="X65" i="2"/>
  <c r="W65" i="2"/>
  <c r="V65" i="2"/>
  <c r="U65" i="2"/>
  <c r="T65" i="2"/>
  <c r="S65" i="2"/>
  <c r="R65" i="2"/>
  <c r="Q65" i="2"/>
  <c r="P65" i="2"/>
  <c r="O65" i="2"/>
  <c r="N65" i="2"/>
  <c r="M65" i="2"/>
  <c r="L65" i="2"/>
  <c r="K65" i="2"/>
  <c r="J65" i="2"/>
  <c r="I65" i="2"/>
  <c r="H65" i="2"/>
  <c r="G65" i="2"/>
  <c r="F65" i="2"/>
  <c r="E65" i="2"/>
  <c r="D65" i="2"/>
  <c r="C65" i="2"/>
  <c r="B65" i="2"/>
  <c r="Y64" i="2"/>
  <c r="X64" i="2"/>
  <c r="W64" i="2"/>
  <c r="V64" i="2"/>
  <c r="U64" i="2"/>
  <c r="T64" i="2"/>
  <c r="S64" i="2"/>
  <c r="R64" i="2"/>
  <c r="Q64" i="2"/>
  <c r="P64" i="2"/>
  <c r="O64" i="2"/>
  <c r="N64" i="2"/>
  <c r="M64" i="2"/>
  <c r="L64" i="2"/>
  <c r="K64" i="2"/>
  <c r="J64" i="2"/>
  <c r="I64" i="2"/>
  <c r="H64" i="2"/>
  <c r="G64" i="2"/>
  <c r="F64" i="2"/>
  <c r="E64" i="2"/>
  <c r="D64" i="2"/>
  <c r="C64" i="2"/>
  <c r="B64" i="2"/>
  <c r="Y63" i="2"/>
  <c r="X63" i="2"/>
  <c r="W63" i="2"/>
  <c r="V63" i="2"/>
  <c r="U63" i="2"/>
  <c r="T63" i="2"/>
  <c r="S63" i="2"/>
  <c r="R63" i="2"/>
  <c r="Q63" i="2"/>
  <c r="P63" i="2"/>
  <c r="O63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Y62" i="2"/>
  <c r="X62" i="2"/>
  <c r="W62" i="2"/>
  <c r="V62" i="2"/>
  <c r="U62" i="2"/>
  <c r="T62" i="2"/>
  <c r="S62" i="2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Y61" i="2"/>
  <c r="X61" i="2"/>
  <c r="W61" i="2"/>
  <c r="V61" i="2"/>
  <c r="U61" i="2"/>
  <c r="T61" i="2"/>
  <c r="S61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Y60" i="2"/>
  <c r="X60" i="2"/>
  <c r="W60" i="2"/>
  <c r="V60" i="2"/>
  <c r="U60" i="2"/>
  <c r="T60" i="2"/>
  <c r="S60" i="2"/>
  <c r="R60" i="2"/>
  <c r="Q60" i="2"/>
  <c r="P60" i="2"/>
  <c r="O60" i="2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Y59" i="2"/>
  <c r="X59" i="2"/>
  <c r="W59" i="2"/>
  <c r="V59" i="2"/>
  <c r="U59" i="2"/>
  <c r="T59" i="2"/>
  <c r="S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C59" i="2"/>
  <c r="B59" i="2"/>
  <c r="Y58" i="2"/>
  <c r="X58" i="2"/>
  <c r="W58" i="2"/>
  <c r="V58" i="2"/>
  <c r="U58" i="2"/>
  <c r="T58" i="2"/>
  <c r="S58" i="2"/>
  <c r="R58" i="2"/>
  <c r="Q58" i="2"/>
  <c r="P58" i="2"/>
  <c r="O58" i="2"/>
  <c r="N58" i="2"/>
  <c r="M58" i="2"/>
  <c r="L58" i="2"/>
  <c r="K58" i="2"/>
  <c r="J58" i="2"/>
  <c r="I58" i="2"/>
  <c r="H58" i="2"/>
  <c r="G58" i="2"/>
  <c r="F58" i="2"/>
  <c r="E58" i="2"/>
  <c r="D58" i="2"/>
  <c r="C58" i="2"/>
  <c r="B58" i="2"/>
  <c r="Y57" i="2"/>
  <c r="X57" i="2"/>
  <c r="W57" i="2"/>
  <c r="V57" i="2"/>
  <c r="U57" i="2"/>
  <c r="T57" i="2"/>
  <c r="S57" i="2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C57" i="2"/>
  <c r="B57" i="2"/>
  <c r="Y56" i="2"/>
  <c r="X56" i="2"/>
  <c r="W56" i="2"/>
  <c r="V56" i="2"/>
  <c r="U56" i="2"/>
  <c r="T56" i="2"/>
  <c r="S56" i="2"/>
  <c r="R56" i="2"/>
  <c r="Q56" i="2"/>
  <c r="P56" i="2"/>
  <c r="O56" i="2"/>
  <c r="N56" i="2"/>
  <c r="M56" i="2"/>
  <c r="L56" i="2"/>
  <c r="K56" i="2"/>
  <c r="J56" i="2"/>
  <c r="I56" i="2"/>
  <c r="H56" i="2"/>
  <c r="G56" i="2"/>
  <c r="F56" i="2"/>
  <c r="E56" i="2"/>
  <c r="D56" i="2"/>
  <c r="C56" i="2"/>
  <c r="B56" i="2"/>
  <c r="Y55" i="2"/>
  <c r="X55" i="2"/>
  <c r="W55" i="2"/>
  <c r="V55" i="2"/>
  <c r="U55" i="2"/>
  <c r="T55" i="2"/>
  <c r="S55" i="2"/>
  <c r="R55" i="2"/>
  <c r="Q55" i="2"/>
  <c r="P55" i="2"/>
  <c r="O55" i="2"/>
  <c r="N55" i="2"/>
  <c r="M55" i="2"/>
  <c r="L55" i="2"/>
  <c r="K55" i="2"/>
  <c r="J55" i="2"/>
  <c r="I55" i="2"/>
  <c r="H55" i="2"/>
  <c r="G55" i="2"/>
  <c r="F55" i="2"/>
  <c r="E55" i="2"/>
  <c r="D55" i="2"/>
  <c r="C55" i="2"/>
  <c r="B55" i="2"/>
  <c r="Y54" i="2"/>
  <c r="X54" i="2"/>
  <c r="W54" i="2"/>
  <c r="V54" i="2"/>
  <c r="U54" i="2"/>
  <c r="T54" i="2"/>
  <c r="S54" i="2"/>
  <c r="R54" i="2"/>
  <c r="Q54" i="2"/>
  <c r="P54" i="2"/>
  <c r="O54" i="2"/>
  <c r="N54" i="2"/>
  <c r="M54" i="2"/>
  <c r="L54" i="2"/>
  <c r="K54" i="2"/>
  <c r="J54" i="2"/>
  <c r="I54" i="2"/>
  <c r="H54" i="2"/>
  <c r="G54" i="2"/>
  <c r="F54" i="2"/>
  <c r="E54" i="2"/>
  <c r="D54" i="2"/>
  <c r="C54" i="2"/>
  <c r="B54" i="2"/>
  <c r="Y53" i="2"/>
  <c r="X53" i="2"/>
  <c r="W53" i="2"/>
  <c r="V53" i="2"/>
  <c r="U53" i="2"/>
  <c r="T53" i="2"/>
  <c r="S53" i="2"/>
  <c r="R53" i="2"/>
  <c r="Q53" i="2"/>
  <c r="P53" i="2"/>
  <c r="O53" i="2"/>
  <c r="N53" i="2"/>
  <c r="M53" i="2"/>
  <c r="L53" i="2"/>
  <c r="K53" i="2"/>
  <c r="J53" i="2"/>
  <c r="I53" i="2"/>
  <c r="H53" i="2"/>
  <c r="G53" i="2"/>
  <c r="F53" i="2"/>
  <c r="E53" i="2"/>
  <c r="D53" i="2"/>
  <c r="C53" i="2"/>
  <c r="B53" i="2"/>
  <c r="Y52" i="2"/>
  <c r="X52" i="2"/>
  <c r="W52" i="2"/>
  <c r="V52" i="2"/>
  <c r="U52" i="2"/>
  <c r="T52" i="2"/>
  <c r="S52" i="2"/>
  <c r="R52" i="2"/>
  <c r="Q52" i="2"/>
  <c r="P52" i="2"/>
  <c r="O52" i="2"/>
  <c r="N52" i="2"/>
  <c r="M52" i="2"/>
  <c r="L52" i="2"/>
  <c r="K52" i="2"/>
  <c r="J52" i="2"/>
  <c r="I52" i="2"/>
  <c r="H52" i="2"/>
  <c r="G52" i="2"/>
  <c r="F52" i="2"/>
  <c r="E52" i="2"/>
  <c r="D52" i="2"/>
  <c r="C52" i="2"/>
  <c r="B52" i="2"/>
  <c r="Y51" i="2"/>
  <c r="X51" i="2"/>
  <c r="W51" i="2"/>
  <c r="V51" i="2"/>
  <c r="U51" i="2"/>
  <c r="T51" i="2"/>
  <c r="S51" i="2"/>
  <c r="R51" i="2"/>
  <c r="Q51" i="2"/>
  <c r="P51" i="2"/>
  <c r="O51" i="2"/>
  <c r="N51" i="2"/>
  <c r="M51" i="2"/>
  <c r="L51" i="2"/>
  <c r="K51" i="2"/>
  <c r="J51" i="2"/>
  <c r="I51" i="2"/>
  <c r="H51" i="2"/>
  <c r="G51" i="2"/>
  <c r="F51" i="2"/>
  <c r="E51" i="2"/>
  <c r="D51" i="2"/>
  <c r="C51" i="2"/>
  <c r="B51" i="2"/>
  <c r="Y50" i="2"/>
  <c r="X50" i="2"/>
  <c r="W50" i="2"/>
  <c r="V50" i="2"/>
  <c r="U50" i="2"/>
  <c r="T50" i="2"/>
  <c r="S50" i="2"/>
  <c r="R50" i="2"/>
  <c r="Q50" i="2"/>
  <c r="P50" i="2"/>
  <c r="O50" i="2"/>
  <c r="N50" i="2"/>
  <c r="M50" i="2"/>
  <c r="L50" i="2"/>
  <c r="K50" i="2"/>
  <c r="J50" i="2"/>
  <c r="I50" i="2"/>
  <c r="H50" i="2"/>
  <c r="G50" i="2"/>
  <c r="F50" i="2"/>
  <c r="E50" i="2"/>
  <c r="D50" i="2"/>
  <c r="C50" i="2"/>
  <c r="B50" i="2"/>
  <c r="Y49" i="2"/>
  <c r="X49" i="2"/>
  <c r="W49" i="2"/>
  <c r="V49" i="2"/>
  <c r="U49" i="2"/>
  <c r="T49" i="2"/>
  <c r="S49" i="2"/>
  <c r="R49" i="2"/>
  <c r="Q49" i="2"/>
  <c r="P49" i="2"/>
  <c r="O49" i="2"/>
  <c r="N49" i="2"/>
  <c r="M49" i="2"/>
  <c r="L49" i="2"/>
  <c r="K49" i="2"/>
  <c r="J49" i="2"/>
  <c r="I49" i="2"/>
  <c r="H49" i="2"/>
  <c r="G49" i="2"/>
  <c r="F49" i="2"/>
  <c r="E49" i="2"/>
  <c r="D49" i="2"/>
  <c r="C49" i="2"/>
  <c r="B49" i="2"/>
  <c r="Y48" i="2"/>
  <c r="X48" i="2"/>
  <c r="W48" i="2"/>
  <c r="V48" i="2"/>
  <c r="U48" i="2"/>
  <c r="T48" i="2"/>
  <c r="S48" i="2"/>
  <c r="R48" i="2"/>
  <c r="Q48" i="2"/>
  <c r="P48" i="2"/>
  <c r="O48" i="2"/>
  <c r="N48" i="2"/>
  <c r="M48" i="2"/>
  <c r="L48" i="2"/>
  <c r="K48" i="2"/>
  <c r="J48" i="2"/>
  <c r="I48" i="2"/>
  <c r="H48" i="2"/>
  <c r="G48" i="2"/>
  <c r="F48" i="2"/>
  <c r="E48" i="2"/>
  <c r="D48" i="2"/>
  <c r="C48" i="2"/>
  <c r="B48" i="2"/>
  <c r="Y47" i="2"/>
  <c r="X47" i="2"/>
  <c r="W47" i="2"/>
  <c r="V47" i="2"/>
  <c r="U47" i="2"/>
  <c r="T47" i="2"/>
  <c r="S47" i="2"/>
  <c r="R47" i="2"/>
  <c r="Q47" i="2"/>
  <c r="P47" i="2"/>
  <c r="O47" i="2"/>
  <c r="N47" i="2"/>
  <c r="M47" i="2"/>
  <c r="L47" i="2"/>
  <c r="K47" i="2"/>
  <c r="J47" i="2"/>
  <c r="I47" i="2"/>
  <c r="H47" i="2"/>
  <c r="G47" i="2"/>
  <c r="F47" i="2"/>
  <c r="E47" i="2"/>
  <c r="D47" i="2"/>
  <c r="C47" i="2"/>
  <c r="B47" i="2"/>
  <c r="Y46" i="2"/>
  <c r="X46" i="2"/>
  <c r="W46" i="2"/>
  <c r="V46" i="2"/>
  <c r="U46" i="2"/>
  <c r="T46" i="2"/>
  <c r="S46" i="2"/>
  <c r="R46" i="2"/>
  <c r="Q46" i="2"/>
  <c r="P46" i="2"/>
  <c r="O46" i="2"/>
  <c r="N46" i="2"/>
  <c r="M46" i="2"/>
  <c r="L46" i="2"/>
  <c r="K46" i="2"/>
  <c r="J46" i="2"/>
  <c r="I46" i="2"/>
  <c r="H46" i="2"/>
  <c r="G46" i="2"/>
  <c r="F46" i="2"/>
  <c r="E46" i="2"/>
  <c r="D46" i="2"/>
  <c r="C46" i="2"/>
  <c r="B46" i="2"/>
  <c r="Y45" i="2"/>
  <c r="X45" i="2"/>
  <c r="W45" i="2"/>
  <c r="V45" i="2"/>
  <c r="U45" i="2"/>
  <c r="T45" i="2"/>
  <c r="S45" i="2"/>
  <c r="R45" i="2"/>
  <c r="Q45" i="2"/>
  <c r="P45" i="2"/>
  <c r="O45" i="2"/>
  <c r="N45" i="2"/>
  <c r="M45" i="2"/>
  <c r="L45" i="2"/>
  <c r="K45" i="2"/>
  <c r="J45" i="2"/>
  <c r="I45" i="2"/>
  <c r="H45" i="2"/>
  <c r="G45" i="2"/>
  <c r="F45" i="2"/>
  <c r="E45" i="2"/>
  <c r="D45" i="2"/>
  <c r="C45" i="2"/>
  <c r="B45" i="2"/>
  <c r="Y44" i="2"/>
  <c r="X44" i="2"/>
  <c r="W44" i="2"/>
  <c r="V44" i="2"/>
  <c r="U44" i="2"/>
  <c r="T44" i="2"/>
  <c r="S44" i="2"/>
  <c r="R44" i="2"/>
  <c r="Q44" i="2"/>
  <c r="P44" i="2"/>
  <c r="O44" i="2"/>
  <c r="N44" i="2"/>
  <c r="M44" i="2"/>
  <c r="L44" i="2"/>
  <c r="K44" i="2"/>
  <c r="J44" i="2"/>
  <c r="I44" i="2"/>
  <c r="H44" i="2"/>
  <c r="G44" i="2"/>
  <c r="F44" i="2"/>
  <c r="E44" i="2"/>
  <c r="D44" i="2"/>
  <c r="C44" i="2"/>
  <c r="B44" i="2"/>
  <c r="Y43" i="2"/>
  <c r="X43" i="2"/>
  <c r="W43" i="2"/>
  <c r="V43" i="2"/>
  <c r="U43" i="2"/>
  <c r="T43" i="2"/>
  <c r="S43" i="2"/>
  <c r="R43" i="2"/>
  <c r="Q43" i="2"/>
  <c r="P43" i="2"/>
  <c r="O43" i="2"/>
  <c r="N43" i="2"/>
  <c r="M43" i="2"/>
  <c r="L43" i="2"/>
  <c r="K43" i="2"/>
  <c r="J43" i="2"/>
  <c r="I43" i="2"/>
  <c r="H43" i="2"/>
  <c r="G43" i="2"/>
  <c r="F43" i="2"/>
  <c r="E43" i="2"/>
  <c r="D43" i="2"/>
  <c r="C43" i="2"/>
  <c r="B43" i="2"/>
  <c r="A39" i="2"/>
  <c r="A73" i="2" s="1"/>
  <c r="A107" i="2" s="1"/>
  <c r="A38" i="2"/>
  <c r="A72" i="2" s="1"/>
  <c r="A106" i="2" s="1"/>
  <c r="A37" i="2"/>
  <c r="A71" i="2" s="1"/>
  <c r="A105" i="2" s="1"/>
  <c r="A36" i="2"/>
  <c r="A70" i="2" s="1"/>
  <c r="A104" i="2" s="1"/>
  <c r="A69" i="1"/>
  <c r="A103" i="1" s="1"/>
  <c r="A137" i="1" s="1"/>
  <c r="A171" i="1" s="1"/>
  <c r="A205" i="1" s="1"/>
  <c r="A34" i="2"/>
  <c r="A68" i="2" s="1"/>
  <c r="A102" i="2" s="1"/>
  <c r="A67" i="1"/>
  <c r="A101" i="1" s="1"/>
  <c r="A135" i="1" s="1"/>
  <c r="A169" i="1" s="1"/>
  <c r="A203" i="1" s="1"/>
  <c r="A32" i="2"/>
  <c r="A66" i="2" s="1"/>
  <c r="A100" i="2" s="1"/>
  <c r="A65" i="1"/>
  <c r="A99" i="1" s="1"/>
  <c r="A133" i="1" s="1"/>
  <c r="A167" i="1" s="1"/>
  <c r="A201" i="1" s="1"/>
  <c r="A30" i="2"/>
  <c r="A64" i="2" s="1"/>
  <c r="A98" i="2" s="1"/>
  <c r="A63" i="1"/>
  <c r="A97" i="1" s="1"/>
  <c r="A131" i="1" s="1"/>
  <c r="A165" i="1" s="1"/>
  <c r="A199" i="1" s="1"/>
  <c r="A28" i="2"/>
  <c r="A62" i="2" s="1"/>
  <c r="A96" i="2" s="1"/>
  <c r="A61" i="1"/>
  <c r="A95" i="1" s="1"/>
  <c r="A129" i="1" s="1"/>
  <c r="A163" i="1" s="1"/>
  <c r="A197" i="1" s="1"/>
  <c r="A26" i="2"/>
  <c r="A60" i="2" s="1"/>
  <c r="A94" i="2" s="1"/>
  <c r="A59" i="1"/>
  <c r="A93" i="1" s="1"/>
  <c r="A127" i="1" s="1"/>
  <c r="A161" i="1" s="1"/>
  <c r="A195" i="1" s="1"/>
  <c r="A24" i="2"/>
  <c r="A58" i="2" s="1"/>
  <c r="A92" i="2" s="1"/>
  <c r="A57" i="1"/>
  <c r="A91" i="1" s="1"/>
  <c r="A125" i="1" s="1"/>
  <c r="A159" i="1" s="1"/>
  <c r="A193" i="1" s="1"/>
  <c r="A22" i="2"/>
  <c r="A56" i="2" s="1"/>
  <c r="A90" i="2" s="1"/>
  <c r="A55" i="1"/>
  <c r="A89" i="1" s="1"/>
  <c r="A123" i="1" s="1"/>
  <c r="A157" i="1" s="1"/>
  <c r="A191" i="1" s="1"/>
  <c r="A20" i="2"/>
  <c r="A54" i="2" s="1"/>
  <c r="A88" i="2" s="1"/>
  <c r="A53" i="1"/>
  <c r="A87" i="1" s="1"/>
  <c r="A121" i="1" s="1"/>
  <c r="A155" i="1" s="1"/>
  <c r="A189" i="1" s="1"/>
  <c r="A18" i="2"/>
  <c r="A52" i="2" s="1"/>
  <c r="A86" i="2" s="1"/>
  <c r="A51" i="1"/>
  <c r="A85" i="1" s="1"/>
  <c r="A119" i="1" s="1"/>
  <c r="A153" i="1" s="1"/>
  <c r="A187" i="1" s="1"/>
  <c r="A16" i="2"/>
  <c r="A50" i="2" s="1"/>
  <c r="A84" i="2" s="1"/>
  <c r="A49" i="1"/>
  <c r="A83" i="1" s="1"/>
  <c r="A117" i="1" s="1"/>
  <c r="A151" i="1" s="1"/>
  <c r="A185" i="1" s="1"/>
  <c r="A14" i="2"/>
  <c r="A48" i="2" s="1"/>
  <c r="A82" i="2" s="1"/>
  <c r="A47" i="1"/>
  <c r="A81" i="1" s="1"/>
  <c r="A115" i="1" s="1"/>
  <c r="A149" i="1" s="1"/>
  <c r="A183" i="1" s="1"/>
  <c r="A12" i="2"/>
  <c r="A46" i="2" s="1"/>
  <c r="A80" i="2" s="1"/>
  <c r="A45" i="1"/>
  <c r="A79" i="1" s="1"/>
  <c r="A113" i="1" s="1"/>
  <c r="A147" i="1" s="1"/>
  <c r="A181" i="1" s="1"/>
  <c r="A10" i="2"/>
  <c r="A44" i="2" s="1"/>
  <c r="A78" i="2" s="1"/>
  <c r="A43" i="1"/>
  <c r="A77" i="1" s="1"/>
  <c r="A111" i="1" s="1"/>
  <c r="A145" i="1" s="1"/>
  <c r="A179" i="1" s="1"/>
  <c r="A44" i="1" l="1"/>
  <c r="A78" i="1" s="1"/>
  <c r="A112" i="1" s="1"/>
  <c r="A146" i="1" s="1"/>
  <c r="A180" i="1" s="1"/>
  <c r="A46" i="1"/>
  <c r="A80" i="1" s="1"/>
  <c r="A114" i="1" s="1"/>
  <c r="A148" i="1" s="1"/>
  <c r="A182" i="1" s="1"/>
  <c r="A48" i="1"/>
  <c r="A82" i="1" s="1"/>
  <c r="A116" i="1" s="1"/>
  <c r="A150" i="1" s="1"/>
  <c r="A184" i="1" s="1"/>
  <c r="A50" i="1"/>
  <c r="A84" i="1" s="1"/>
  <c r="A118" i="1" s="1"/>
  <c r="A152" i="1" s="1"/>
  <c r="A186" i="1" s="1"/>
  <c r="A52" i="1"/>
  <c r="A86" i="1" s="1"/>
  <c r="A120" i="1" s="1"/>
  <c r="A154" i="1" s="1"/>
  <c r="A188" i="1" s="1"/>
  <c r="A54" i="1"/>
  <c r="A88" i="1" s="1"/>
  <c r="A122" i="1" s="1"/>
  <c r="A156" i="1" s="1"/>
  <c r="A190" i="1" s="1"/>
  <c r="A56" i="1"/>
  <c r="A90" i="1" s="1"/>
  <c r="A124" i="1" s="1"/>
  <c r="A158" i="1" s="1"/>
  <c r="A192" i="1" s="1"/>
  <c r="A58" i="1"/>
  <c r="A92" i="1" s="1"/>
  <c r="A126" i="1" s="1"/>
  <c r="A160" i="1" s="1"/>
  <c r="A194" i="1" s="1"/>
  <c r="A60" i="1"/>
  <c r="A94" i="1" s="1"/>
  <c r="A128" i="1" s="1"/>
  <c r="A162" i="1" s="1"/>
  <c r="A196" i="1" s="1"/>
  <c r="A62" i="1"/>
  <c r="A96" i="1" s="1"/>
  <c r="A130" i="1" s="1"/>
  <c r="A164" i="1" s="1"/>
  <c r="A198" i="1" s="1"/>
  <c r="A64" i="1"/>
  <c r="A98" i="1" s="1"/>
  <c r="A132" i="1" s="1"/>
  <c r="A166" i="1" s="1"/>
  <c r="A200" i="1" s="1"/>
  <c r="A66" i="1"/>
  <c r="A100" i="1" s="1"/>
  <c r="A134" i="1" s="1"/>
  <c r="A168" i="1" s="1"/>
  <c r="A202" i="1" s="1"/>
  <c r="A68" i="1"/>
  <c r="A102" i="1" s="1"/>
  <c r="A136" i="1" s="1"/>
  <c r="A170" i="1" s="1"/>
  <c r="A204" i="1" s="1"/>
  <c r="A70" i="1"/>
  <c r="A104" i="1" s="1"/>
  <c r="A138" i="1" s="1"/>
  <c r="A172" i="1" s="1"/>
  <c r="A206" i="1" s="1"/>
  <c r="A72" i="1"/>
  <c r="A106" i="1" s="1"/>
  <c r="A140" i="1" s="1"/>
  <c r="A174" i="1" s="1"/>
  <c r="A208" i="1" s="1"/>
  <c r="A9" i="2"/>
  <c r="A43" i="2" s="1"/>
  <c r="A77" i="2" s="1"/>
  <c r="A11" i="2"/>
  <c r="A45" i="2" s="1"/>
  <c r="A79" i="2" s="1"/>
  <c r="A13" i="2"/>
  <c r="A47" i="2" s="1"/>
  <c r="A81" i="2" s="1"/>
  <c r="A15" i="2"/>
  <c r="A49" i="2" s="1"/>
  <c r="A83" i="2" s="1"/>
  <c r="A17" i="2"/>
  <c r="A51" i="2" s="1"/>
  <c r="A85" i="2" s="1"/>
  <c r="A19" i="2"/>
  <c r="A53" i="2" s="1"/>
  <c r="A87" i="2" s="1"/>
  <c r="A21" i="2"/>
  <c r="A55" i="2" s="1"/>
  <c r="A89" i="2" s="1"/>
  <c r="A23" i="2"/>
  <c r="A57" i="2" s="1"/>
  <c r="A91" i="2" s="1"/>
  <c r="A25" i="2"/>
  <c r="A59" i="2" s="1"/>
  <c r="A93" i="2" s="1"/>
  <c r="A27" i="2"/>
  <c r="A61" i="2" s="1"/>
  <c r="A95" i="2" s="1"/>
  <c r="A29" i="2"/>
  <c r="A63" i="2" s="1"/>
  <c r="A97" i="2" s="1"/>
  <c r="A31" i="2"/>
  <c r="A65" i="2" s="1"/>
  <c r="A99" i="2" s="1"/>
  <c r="A33" i="2"/>
  <c r="A67" i="2" s="1"/>
  <c r="A101" i="2" s="1"/>
  <c r="A35" i="2"/>
  <c r="A69" i="2" s="1"/>
  <c r="A103" i="2" s="1"/>
  <c r="A71" i="1"/>
  <c r="A105" i="1" s="1"/>
  <c r="A139" i="1" s="1"/>
  <c r="A173" i="1" s="1"/>
  <c r="A207" i="1" s="1"/>
  <c r="A73" i="1"/>
  <c r="A107" i="1" s="1"/>
  <c r="A141" i="1" s="1"/>
  <c r="A175" i="1" s="1"/>
  <c r="A209" i="1" s="1"/>
</calcChain>
</file>

<file path=xl/sharedStrings.xml><?xml version="1.0" encoding="utf-8"?>
<sst xmlns="http://schemas.openxmlformats.org/spreadsheetml/2006/main" count="1780" uniqueCount="844">
  <si>
    <t xml:space="preserve">ОАО "Екатеринбургэнергосбыт" 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</si>
  <si>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энергоснабжения в марте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</si>
  <si>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определяется по цене услуг в двухставочном исчислении)</t>
    </r>
  </si>
  <si>
    <t xml:space="preserve">1. Ставка за электрическую энергию предельного уровня нерегулируемой цены </t>
  </si>
  <si>
    <t>Дата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</si>
  <si>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высоком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</si>
  <si>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</si>
  <si>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</si>
  <si>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</si>
  <si>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</si>
  <si>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</si>
  <si>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</si>
  <si>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</si>
  <si>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</si>
  <si>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</si>
  <si>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</si>
  <si>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</si>
  <si>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</si>
  <si>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</si>
  <si>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</si>
  <si>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</si>
  <si>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</si>
  <si>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</si>
  <si>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</si>
  <si>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</si>
  <si>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</si>
  <si>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</si>
  <si>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</si>
  <si>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</si>
  <si>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</si>
  <si>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ВН</t>
  </si>
  <si>
    <t>НН</t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</si>
  <si>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первом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</si>
  <si>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среднем втором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</si>
  <si>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r>
      <t xml:space="preserve">Ставка, применяемая к фактическому почасовому объему покупки электрической энергии, отпущенному на </t>
    </r>
    <r>
      <rPr>
        <b/>
        <sz val="12"/>
        <rFont val="Times New Roman"/>
        <family val="1"/>
        <charset val="204"/>
      </rPr>
      <t>низком уровне напряжения</t>
    </r>
    <r>
      <rPr>
        <sz val="12"/>
        <rFont val="Times New Roman"/>
        <family val="1"/>
        <charset val="204"/>
      </rPr>
      <t>, рублей/МВт-ч без НДС</t>
    </r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</si>
  <si>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(рублей/МВт-ч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</si>
  <si>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(рублей/МВт-ч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</si>
  <si>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</si>
  <si>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
(рублей/МВт-ч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</si>
  <si>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</si>
  <si>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</si>
  <si>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 xml:space="preserve">2. Ставка за мощность предельного уровня нерегулируемой цены </t>
  </si>
  <si>
    <t>Ставка за мощность (рублей / МВт в месяц без НДС)</t>
  </si>
  <si>
    <t>Уровень напряжения</t>
  </si>
  <si>
    <t>СН I</t>
  </si>
  <si>
    <t>СН II</t>
  </si>
  <si>
    <t>Фактические предельные уровни нерегулируемых цен на электрическую энергию (мощность), поставляемую покупателям 
(потребителям) ОАО "Екатеринбургэнергосбыт" по договорам купли-продажи в марте 2012 года</t>
  </si>
  <si>
    <r>
      <rPr>
        <b/>
        <sz val="14"/>
        <rFont val="Times New Roman"/>
        <family val="1"/>
        <charset val="204"/>
      </rPr>
      <t xml:space="preserve">Шестая ценовая категория </t>
    </r>
    <r>
      <rPr>
        <b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>(для объемов покупки электрической энергии (мощности), в отношении которых в расчетном периоде осуществляется почасовое планирование и учет)</t>
    </r>
  </si>
  <si>
    <r>
      <t>Ставка, применяемая к фактическому почасовому объему покупки электрической энергии</t>
    </r>
    <r>
      <rPr>
        <sz val="12"/>
        <rFont val="Times New Roman"/>
        <family val="1"/>
        <charset val="204"/>
      </rPr>
      <t>, рублей/МВт-ч без НДС</t>
    </r>
  </si>
  <si>
    <t xml:space="preserve">2. Ставка за мощность предельного уровня нерегулируемой цены – </t>
  </si>
  <si>
    <t>рублей/МВт в месяц без НДС</t>
  </si>
  <si>
    <t>01.03.2012</t>
  </si>
  <si>
    <t>02.03.2012</t>
  </si>
  <si>
    <t>03.03.2012</t>
  </si>
  <si>
    <t>04.03.2012</t>
  </si>
  <si>
    <t>05.03.2012</t>
  </si>
  <si>
    <t>06.03.2012</t>
  </si>
  <si>
    <t>07.03.2012</t>
  </si>
  <si>
    <t>08.03.2012</t>
  </si>
  <si>
    <t>09.03.2012</t>
  </si>
  <si>
    <t>10.03.2012</t>
  </si>
  <si>
    <t>11.03.2012</t>
  </si>
  <si>
    <t>12.03.2012</t>
  </si>
  <si>
    <t>13.03.2012</t>
  </si>
  <si>
    <t>14.03.2012</t>
  </si>
  <si>
    <t>15.03.2012</t>
  </si>
  <si>
    <t>16.03.2012</t>
  </si>
  <si>
    <t>17.03.2012</t>
  </si>
  <si>
    <t>18.03.2012</t>
  </si>
  <si>
    <t>19.03.2012</t>
  </si>
  <si>
    <t>20.03.2012</t>
  </si>
  <si>
    <t>21.03.2012</t>
  </si>
  <si>
    <t>22.03.2012</t>
  </si>
  <si>
    <t>23.03.2012</t>
  </si>
  <si>
    <t>24.03.2012</t>
  </si>
  <si>
    <t>25.03.2012</t>
  </si>
  <si>
    <t>26.03.2012</t>
  </si>
  <si>
    <t>27.03.2012</t>
  </si>
  <si>
    <t>28.03.2012</t>
  </si>
  <si>
    <t>29.03.2012</t>
  </si>
  <si>
    <t>30.03.2012</t>
  </si>
  <si>
    <t>31.03.2012</t>
  </si>
  <si>
    <t>0</t>
  </si>
  <si>
    <t>119,51</t>
  </si>
  <si>
    <t>67,86</t>
  </si>
  <si>
    <t>75,2</t>
  </si>
  <si>
    <t>57,13</t>
  </si>
  <si>
    <t>56,97</t>
  </si>
  <si>
    <t>38,62</t>
  </si>
  <si>
    <t>23,94</t>
  </si>
  <si>
    <t>172,66</t>
  </si>
  <si>
    <t>239,58</t>
  </si>
  <si>
    <t>113</t>
  </si>
  <si>
    <t>32,35</t>
  </si>
  <si>
    <t>109,82</t>
  </si>
  <si>
    <t>106,91</t>
  </si>
  <si>
    <t>18,21</t>
  </si>
  <si>
    <t>97,83</t>
  </si>
  <si>
    <t>52,75</t>
  </si>
  <si>
    <t>0,11</t>
  </si>
  <si>
    <t>5,53</t>
  </si>
  <si>
    <t>40,46</t>
  </si>
  <si>
    <t>108,53</t>
  </si>
  <si>
    <t>18,07</t>
  </si>
  <si>
    <t>34,91</t>
  </si>
  <si>
    <t>78,56</t>
  </si>
  <si>
    <t>116,37</t>
  </si>
  <si>
    <t>81,14</t>
  </si>
  <si>
    <t>118,44</t>
  </si>
  <si>
    <t>72,84</t>
  </si>
  <si>
    <t>61,28</t>
  </si>
  <si>
    <t>89,26</t>
  </si>
  <si>
    <t>86,12</t>
  </si>
  <si>
    <t>99,09</t>
  </si>
  <si>
    <t>58,55</t>
  </si>
  <si>
    <t>85,97</t>
  </si>
  <si>
    <t>153,43</t>
  </si>
  <si>
    <t>167,13</t>
  </si>
  <si>
    <t>59,36</t>
  </si>
  <si>
    <t>89,67</t>
  </si>
  <si>
    <t>18,26</t>
  </si>
  <si>
    <t>31,33</t>
  </si>
  <si>
    <t>122,85</t>
  </si>
  <si>
    <t>227,02</t>
  </si>
  <si>
    <t>134,35</t>
  </si>
  <si>
    <t>12,57</t>
  </si>
  <si>
    <t>68,73</t>
  </si>
  <si>
    <t>19,39</t>
  </si>
  <si>
    <t>44,05</t>
  </si>
  <si>
    <t>71,29</t>
  </si>
  <si>
    <t>52,54</t>
  </si>
  <si>
    <t>35,14</t>
  </si>
  <si>
    <t>68,48</t>
  </si>
  <si>
    <t>56,03</t>
  </si>
  <si>
    <t>8,3</t>
  </si>
  <si>
    <t>1,62</t>
  </si>
  <si>
    <t>0,26</t>
  </si>
  <si>
    <t>70,59</t>
  </si>
  <si>
    <t>70,69</t>
  </si>
  <si>
    <t>20,99</t>
  </si>
  <si>
    <t>80,84</t>
  </si>
  <si>
    <t>70,11</t>
  </si>
  <si>
    <t>36,61</t>
  </si>
  <si>
    <t>94,37</t>
  </si>
  <si>
    <t>134,22</t>
  </si>
  <si>
    <t>100,63</t>
  </si>
  <si>
    <t>34,24</t>
  </si>
  <si>
    <t>73,42</t>
  </si>
  <si>
    <t>109,36</t>
  </si>
  <si>
    <t>23,16</t>
  </si>
  <si>
    <t>154,45</t>
  </si>
  <si>
    <t>35,13</t>
  </si>
  <si>
    <t>38,63</t>
  </si>
  <si>
    <t>21,65</t>
  </si>
  <si>
    <t>57,83</t>
  </si>
  <si>
    <t>170,03</t>
  </si>
  <si>
    <t>56,44</t>
  </si>
  <si>
    <t>48,85</t>
  </si>
  <si>
    <t>51,28</t>
  </si>
  <si>
    <t>11,6</t>
  </si>
  <si>
    <t>21,74</t>
  </si>
  <si>
    <t>30,64</t>
  </si>
  <si>
    <t>58,54</t>
  </si>
  <si>
    <t>80,78</t>
  </si>
  <si>
    <t>99,35</t>
  </si>
  <si>
    <t>11,98</t>
  </si>
  <si>
    <t>18,46</t>
  </si>
  <si>
    <t>21,85</t>
  </si>
  <si>
    <t>4,5</t>
  </si>
  <si>
    <t>62,97</t>
  </si>
  <si>
    <t>58,36</t>
  </si>
  <si>
    <t>57,58</t>
  </si>
  <si>
    <t>60,41</t>
  </si>
  <si>
    <t>86,71</t>
  </si>
  <si>
    <t>20,88</t>
  </si>
  <si>
    <t>60,79</t>
  </si>
  <si>
    <t>74,93</t>
  </si>
  <si>
    <t>18,28</t>
  </si>
  <si>
    <t>50,49</t>
  </si>
  <si>
    <t>51,4</t>
  </si>
  <si>
    <t>51,96</t>
  </si>
  <si>
    <t>648,9</t>
  </si>
  <si>
    <t>45,92</t>
  </si>
  <si>
    <t>27,1</t>
  </si>
  <si>
    <t>6,09</t>
  </si>
  <si>
    <t>45,06</t>
  </si>
  <si>
    <t>121,38</t>
  </si>
  <si>
    <t>35,77</t>
  </si>
  <si>
    <t>27,87</t>
  </si>
  <si>
    <t>25,15</t>
  </si>
  <si>
    <t>0,82</t>
  </si>
  <si>
    <t>0,13</t>
  </si>
  <si>
    <t>7,69</t>
  </si>
  <si>
    <t>104,81</t>
  </si>
  <si>
    <t>16,94</t>
  </si>
  <si>
    <t>22,93</t>
  </si>
  <si>
    <t>32,99</t>
  </si>
  <si>
    <t>7,82</t>
  </si>
  <si>
    <t>21,91</t>
  </si>
  <si>
    <t>20,1</t>
  </si>
  <si>
    <t>11,99</t>
  </si>
  <si>
    <t>17,4</t>
  </si>
  <si>
    <t>33,8</t>
  </si>
  <si>
    <t>46,83</t>
  </si>
  <si>
    <t>20,62</t>
  </si>
  <si>
    <t>108,33</t>
  </si>
  <si>
    <t>56,31</t>
  </si>
  <si>
    <t>91,99</t>
  </si>
  <si>
    <t>16,76</t>
  </si>
  <si>
    <t>16,5</t>
  </si>
  <si>
    <t>37,79</t>
  </si>
  <si>
    <t>25,64</t>
  </si>
  <si>
    <t>14,61</t>
  </si>
  <si>
    <t>647,46</t>
  </si>
  <si>
    <t>46,52</t>
  </si>
  <si>
    <t>13,52</t>
  </si>
  <si>
    <t>25,11</t>
  </si>
  <si>
    <t>29,03</t>
  </si>
  <si>
    <t>99,82</t>
  </si>
  <si>
    <t>25,93</t>
  </si>
  <si>
    <t>46,65</t>
  </si>
  <si>
    <t>16,52</t>
  </si>
  <si>
    <t>0,57</t>
  </si>
  <si>
    <t>0,29</t>
  </si>
  <si>
    <t>4,51</t>
  </si>
  <si>
    <t>634,45</t>
  </si>
  <si>
    <t>10,97</t>
  </si>
  <si>
    <t>6,16</t>
  </si>
  <si>
    <t>3,25</t>
  </si>
  <si>
    <t>0,12</t>
  </si>
  <si>
    <t>1,96</t>
  </si>
  <si>
    <t>7,62</t>
  </si>
  <si>
    <t>6,14</t>
  </si>
  <si>
    <t>23,79</t>
  </si>
  <si>
    <t>3,04</t>
  </si>
  <si>
    <t>28,11</t>
  </si>
  <si>
    <t>4,87</t>
  </si>
  <si>
    <t>28,07</t>
  </si>
  <si>
    <t>59,55</t>
  </si>
  <si>
    <t>3,36</t>
  </si>
  <si>
    <t>84,78</t>
  </si>
  <si>
    <t>48,26</t>
  </si>
  <si>
    <t>0,01</t>
  </si>
  <si>
    <t>1</t>
  </si>
  <si>
    <t>20,34</t>
  </si>
  <si>
    <t>12,04</t>
  </si>
  <si>
    <t>8,81</t>
  </si>
  <si>
    <t>51,2</t>
  </si>
  <si>
    <t>32,18</t>
  </si>
  <si>
    <t>20,53</t>
  </si>
  <si>
    <t>6,35</t>
  </si>
  <si>
    <t>58,42</t>
  </si>
  <si>
    <t>101,38</t>
  </si>
  <si>
    <t>28,23</t>
  </si>
  <si>
    <t>32,46</t>
  </si>
  <si>
    <t>24,53</t>
  </si>
  <si>
    <t>50,36</t>
  </si>
  <si>
    <t>11,7</t>
  </si>
  <si>
    <t>11,44</t>
  </si>
  <si>
    <t>31,02</t>
  </si>
  <si>
    <t>59,93</t>
  </si>
  <si>
    <t>19,43</t>
  </si>
  <si>
    <t>0,03</t>
  </si>
  <si>
    <t>0,6</t>
  </si>
  <si>
    <t>1,81</t>
  </si>
  <si>
    <t>36,2</t>
  </si>
  <si>
    <t>88,38</t>
  </si>
  <si>
    <t>36,21</t>
  </si>
  <si>
    <t>9,11</t>
  </si>
  <si>
    <t>42,06</t>
  </si>
  <si>
    <t>26,89</t>
  </si>
  <si>
    <t>55,17</t>
  </si>
  <si>
    <t>12,01</t>
  </si>
  <si>
    <t>87,25</t>
  </si>
  <si>
    <t>39,16</t>
  </si>
  <si>
    <t>16,08</t>
  </si>
  <si>
    <t>15,23</t>
  </si>
  <si>
    <t>0,22</t>
  </si>
  <si>
    <t>1,39</t>
  </si>
  <si>
    <t>60,32</t>
  </si>
  <si>
    <t>22,49</t>
  </si>
  <si>
    <t>21,35</t>
  </si>
  <si>
    <t>53,99</t>
  </si>
  <si>
    <t>37,11</t>
  </si>
  <si>
    <t>33,51</t>
  </si>
  <si>
    <t>63,39</t>
  </si>
  <si>
    <t>3,96</t>
  </si>
  <si>
    <t>20,42</t>
  </si>
  <si>
    <t>57,65</t>
  </si>
  <si>
    <t>68,5</t>
  </si>
  <si>
    <t>77,82</t>
  </si>
  <si>
    <t>68,02</t>
  </si>
  <si>
    <t>83,11</t>
  </si>
  <si>
    <t>52,62</t>
  </si>
  <si>
    <t>41,11</t>
  </si>
  <si>
    <t>91,56</t>
  </si>
  <si>
    <t>61,35</t>
  </si>
  <si>
    <t>62,07</t>
  </si>
  <si>
    <t>108,49</t>
  </si>
  <si>
    <t>10,65</t>
  </si>
  <si>
    <t>8,06</t>
  </si>
  <si>
    <t>25,58</t>
  </si>
  <si>
    <t>15,33</t>
  </si>
  <si>
    <t>0,31</t>
  </si>
  <si>
    <t>0,74</t>
  </si>
  <si>
    <t>25,16</t>
  </si>
  <si>
    <t>3,12</t>
  </si>
  <si>
    <t>2,99</t>
  </si>
  <si>
    <t>96,34</t>
  </si>
  <si>
    <t>96,91</t>
  </si>
  <si>
    <t>93,83</t>
  </si>
  <si>
    <t>64,67</t>
  </si>
  <si>
    <t>66,55</t>
  </si>
  <si>
    <t>73,57</t>
  </si>
  <si>
    <t>14,18</t>
  </si>
  <si>
    <t>13,49</t>
  </si>
  <si>
    <t>13,55</t>
  </si>
  <si>
    <t>10,55</t>
  </si>
  <si>
    <t>16,22</t>
  </si>
  <si>
    <t>16,67</t>
  </si>
  <si>
    <t>19,54</t>
  </si>
  <si>
    <t>103,73</t>
  </si>
  <si>
    <t>41,02</t>
  </si>
  <si>
    <t>16,37</t>
  </si>
  <si>
    <t>80,06</t>
  </si>
  <si>
    <t>43,79</t>
  </si>
  <si>
    <t>27,83</t>
  </si>
  <si>
    <t>55,69</t>
  </si>
  <si>
    <t>92,67</t>
  </si>
  <si>
    <t>63,37</t>
  </si>
  <si>
    <t>7,91</t>
  </si>
  <si>
    <t>42,92</t>
  </si>
  <si>
    <t>189,56</t>
  </si>
  <si>
    <t>54,99</t>
  </si>
  <si>
    <t>67,2</t>
  </si>
  <si>
    <t>3,91</t>
  </si>
  <si>
    <t>0,04</t>
  </si>
  <si>
    <t>35,9</t>
  </si>
  <si>
    <t>8,65</t>
  </si>
  <si>
    <t>39,72</t>
  </si>
  <si>
    <t>41,74</t>
  </si>
  <si>
    <t>102,6</t>
  </si>
  <si>
    <t>37,67</t>
  </si>
  <si>
    <t>68,51</t>
  </si>
  <si>
    <t>60,56</t>
  </si>
  <si>
    <t>41,87</t>
  </si>
  <si>
    <t>0,17</t>
  </si>
  <si>
    <t>1,09</t>
  </si>
  <si>
    <t>31,43</t>
  </si>
  <si>
    <t>52,87</t>
  </si>
  <si>
    <t>66,62</t>
  </si>
  <si>
    <t>78,09</t>
  </si>
  <si>
    <t>133,08</t>
  </si>
  <si>
    <t>45,04</t>
  </si>
  <si>
    <t>104,66</t>
  </si>
  <si>
    <t>139,32</t>
  </si>
  <si>
    <t>42,83</t>
  </si>
  <si>
    <t>62,34</t>
  </si>
  <si>
    <t>23,08</t>
  </si>
  <si>
    <t>84,41</t>
  </si>
  <si>
    <t>92,5</t>
  </si>
  <si>
    <t>56,52</t>
  </si>
  <si>
    <t>53,43</t>
  </si>
  <si>
    <t>3,9</t>
  </si>
  <si>
    <t>0,33</t>
  </si>
  <si>
    <t>6,69</t>
  </si>
  <si>
    <t>0,07</t>
  </si>
  <si>
    <t>153,35</t>
  </si>
  <si>
    <t>125,31</t>
  </si>
  <si>
    <t>14</t>
  </si>
  <si>
    <t>109,94</t>
  </si>
  <si>
    <t>46,41</t>
  </si>
  <si>
    <t>34,31</t>
  </si>
  <si>
    <t>34,3</t>
  </si>
  <si>
    <t>3,26</t>
  </si>
  <si>
    <t>70,89</t>
  </si>
  <si>
    <t>66,21</t>
  </si>
  <si>
    <t>29,34</t>
  </si>
  <si>
    <t>63,59</t>
  </si>
  <si>
    <t>18,1</t>
  </si>
  <si>
    <t>119,38</t>
  </si>
  <si>
    <t>49,38</t>
  </si>
  <si>
    <t>34,54</t>
  </si>
  <si>
    <t>39,49</t>
  </si>
  <si>
    <t>94,81</t>
  </si>
  <si>
    <t>39,17</t>
  </si>
  <si>
    <t>112,93</t>
  </si>
  <si>
    <t>137,07</t>
  </si>
  <si>
    <t>97,16</t>
  </si>
  <si>
    <t>19,26</t>
  </si>
  <si>
    <t>7,54</t>
  </si>
  <si>
    <t>57,27</t>
  </si>
  <si>
    <t>40,13</t>
  </si>
  <si>
    <t>36,12</t>
  </si>
  <si>
    <t>1,65</t>
  </si>
  <si>
    <t>0,59</t>
  </si>
  <si>
    <t>75,36</t>
  </si>
  <si>
    <t>76,13</t>
  </si>
  <si>
    <t>71,4</t>
  </si>
  <si>
    <t>85,59</t>
  </si>
  <si>
    <t>30,75</t>
  </si>
  <si>
    <t>55,43</t>
  </si>
  <si>
    <t>33,26</t>
  </si>
  <si>
    <t>13,68</t>
  </si>
  <si>
    <t>27,21</t>
  </si>
  <si>
    <t>19,8</t>
  </si>
  <si>
    <t>14,55</t>
  </si>
  <si>
    <t>2,61</t>
  </si>
  <si>
    <t>0,58</t>
  </si>
  <si>
    <t>60,71</t>
  </si>
  <si>
    <t>54,04</t>
  </si>
  <si>
    <t>4,92</t>
  </si>
  <si>
    <t>0,32</t>
  </si>
  <si>
    <t>95,12</t>
  </si>
  <si>
    <t>35,32</t>
  </si>
  <si>
    <t>36,94</t>
  </si>
  <si>
    <t>19,65</t>
  </si>
  <si>
    <t>21,26</t>
  </si>
  <si>
    <t>95,79</t>
  </si>
  <si>
    <t>12,09</t>
  </si>
  <si>
    <t>77,17</t>
  </si>
  <si>
    <t>97,34</t>
  </si>
  <si>
    <t>52,52</t>
  </si>
  <si>
    <t>2,81</t>
  </si>
  <si>
    <t>21,43</t>
  </si>
  <si>
    <t>46,97</t>
  </si>
  <si>
    <t>41,1</t>
  </si>
  <si>
    <t>3,48</t>
  </si>
  <si>
    <t>0,2</t>
  </si>
  <si>
    <t>7,17</t>
  </si>
  <si>
    <t>60,68</t>
  </si>
  <si>
    <t>53,19</t>
  </si>
  <si>
    <t>112,21</t>
  </si>
  <si>
    <t>82,83</t>
  </si>
  <si>
    <t>60,51</t>
  </si>
  <si>
    <t>25,7</t>
  </si>
  <si>
    <t>11,9</t>
  </si>
  <si>
    <t>42,77</t>
  </si>
  <si>
    <t>55,62</t>
  </si>
  <si>
    <t>25,92</t>
  </si>
  <si>
    <t>6,61</t>
  </si>
  <si>
    <t>4,56</t>
  </si>
  <si>
    <t>53,8</t>
  </si>
  <si>
    <t>14,74</t>
  </si>
  <si>
    <t>93,75</t>
  </si>
  <si>
    <t>57,07</t>
  </si>
  <si>
    <t>25,39</t>
  </si>
  <si>
    <t>37,06</t>
  </si>
  <si>
    <t>21,3</t>
  </si>
  <si>
    <t>74,51</t>
  </si>
  <si>
    <t>49,03</t>
  </si>
  <si>
    <t>101,6</t>
  </si>
  <si>
    <t>39,83</t>
  </si>
  <si>
    <t>72,45</t>
  </si>
  <si>
    <t>47,63</t>
  </si>
  <si>
    <t>32,32</t>
  </si>
  <si>
    <t>65,02</t>
  </si>
  <si>
    <t>25,47</t>
  </si>
  <si>
    <t>22,1</t>
  </si>
  <si>
    <t>45,82</t>
  </si>
  <si>
    <t>5,88</t>
  </si>
  <si>
    <t>0,16</t>
  </si>
  <si>
    <t>98,19</t>
  </si>
  <si>
    <t>71,64</t>
  </si>
  <si>
    <t>1,6</t>
  </si>
  <si>
    <t>0,27</t>
  </si>
  <si>
    <t>31,86</t>
  </si>
  <si>
    <t>8,69</t>
  </si>
  <si>
    <t>98,02</t>
  </si>
  <si>
    <t>49,68</t>
  </si>
  <si>
    <t>44,56</t>
  </si>
  <si>
    <t>22,06</t>
  </si>
  <si>
    <t>11,12</t>
  </si>
  <si>
    <t>10,84</t>
  </si>
  <si>
    <t>19,68</t>
  </si>
  <si>
    <t>17,73</t>
  </si>
  <si>
    <t>96,49</t>
  </si>
  <si>
    <t>65,87</t>
  </si>
  <si>
    <t>16,3</t>
  </si>
  <si>
    <t>11,63</t>
  </si>
  <si>
    <t>0,55</t>
  </si>
  <si>
    <t>61,48</t>
  </si>
  <si>
    <t>7,77</t>
  </si>
  <si>
    <t>37,33</t>
  </si>
  <si>
    <t>81,89</t>
  </si>
  <si>
    <t>41,48</t>
  </si>
  <si>
    <t>68,49</t>
  </si>
  <si>
    <t>43,14</t>
  </si>
  <si>
    <t>30,61</t>
  </si>
  <si>
    <t>51,07</t>
  </si>
  <si>
    <t>25,45</t>
  </si>
  <si>
    <t>39,52</t>
  </si>
  <si>
    <t>6,91</t>
  </si>
  <si>
    <t>72</t>
  </si>
  <si>
    <t>80,07</t>
  </si>
  <si>
    <t>6,15</t>
  </si>
  <si>
    <t>0,02</t>
  </si>
  <si>
    <t>32,94</t>
  </si>
  <si>
    <t>62,37</t>
  </si>
  <si>
    <t>33,12</t>
  </si>
  <si>
    <t>37,04</t>
  </si>
  <si>
    <t>38,06</t>
  </si>
  <si>
    <t>26,51</t>
  </si>
  <si>
    <t>17,3</t>
  </si>
  <si>
    <t>21,77</t>
  </si>
  <si>
    <t>90,24</t>
  </si>
  <si>
    <t>59,86</t>
  </si>
  <si>
    <t>10,54</t>
  </si>
  <si>
    <t>25,33</t>
  </si>
  <si>
    <t>7,98</t>
  </si>
  <si>
    <t>69,56</t>
  </si>
  <si>
    <t>3,35</t>
  </si>
  <si>
    <t>30,2</t>
  </si>
  <si>
    <t>79,2</t>
  </si>
  <si>
    <t>23,76</t>
  </si>
  <si>
    <t>80,94</t>
  </si>
  <si>
    <t>39,4</t>
  </si>
  <si>
    <t>26,58</t>
  </si>
  <si>
    <t>49,54</t>
  </si>
  <si>
    <t>42,94</t>
  </si>
  <si>
    <t>46,25</t>
  </si>
  <si>
    <t>39,41</t>
  </si>
  <si>
    <t>6,38</t>
  </si>
  <si>
    <t>67,36</t>
  </si>
  <si>
    <t>72,44</t>
  </si>
  <si>
    <t>9,64</t>
  </si>
  <si>
    <t>30,03</t>
  </si>
  <si>
    <t>10,83</t>
  </si>
  <si>
    <t>61,3</t>
  </si>
  <si>
    <t>31,99</t>
  </si>
  <si>
    <t>34,05</t>
  </si>
  <si>
    <t>13,8</t>
  </si>
  <si>
    <t>66,61</t>
  </si>
  <si>
    <t>6,11</t>
  </si>
  <si>
    <t>8,31</t>
  </si>
  <si>
    <t>69,06</t>
  </si>
  <si>
    <t>119,84</t>
  </si>
  <si>
    <t>89,63</t>
  </si>
  <si>
    <t>38,79</t>
  </si>
  <si>
    <t>32,8</t>
  </si>
  <si>
    <t>56,72</t>
  </si>
  <si>
    <t>24,51</t>
  </si>
  <si>
    <t>1,12</t>
  </si>
  <si>
    <t>52,69</t>
  </si>
  <si>
    <t>15,56</t>
  </si>
  <si>
    <t>82,41</t>
  </si>
  <si>
    <t>83,59</t>
  </si>
  <si>
    <t>6,42</t>
  </si>
  <si>
    <t>24,63</t>
  </si>
  <si>
    <t>97,91</t>
  </si>
  <si>
    <t>14,5</t>
  </si>
  <si>
    <t>8,29</t>
  </si>
  <si>
    <t>0,09</t>
  </si>
  <si>
    <t>23,54</t>
  </si>
  <si>
    <t>110,55</t>
  </si>
  <si>
    <t>60,13</t>
  </si>
  <si>
    <t>22,13</t>
  </si>
  <si>
    <t>1,68</t>
  </si>
  <si>
    <t>0,69</t>
  </si>
  <si>
    <t>40,9</t>
  </si>
  <si>
    <t>90,66</t>
  </si>
  <si>
    <t>40,05</t>
  </si>
  <si>
    <t>35,24</t>
  </si>
  <si>
    <t>0,73</t>
  </si>
  <si>
    <t>0,78</t>
  </si>
  <si>
    <t>62,62</t>
  </si>
  <si>
    <t>8,28</t>
  </si>
  <si>
    <t>19,85</t>
  </si>
  <si>
    <t>51,89</t>
  </si>
  <si>
    <t>115,22</t>
  </si>
  <si>
    <t>84,83</t>
  </si>
  <si>
    <t>7,65</t>
  </si>
  <si>
    <t>30,07</t>
  </si>
  <si>
    <t>38,46</t>
  </si>
  <si>
    <t>58,79</t>
  </si>
  <si>
    <t>20,89</t>
  </si>
  <si>
    <t>0,9</t>
  </si>
  <si>
    <t>1,24</t>
  </si>
  <si>
    <t>61,41</t>
  </si>
  <si>
    <t>27,25</t>
  </si>
  <si>
    <t>86,67</t>
  </si>
  <si>
    <t>89,23</t>
  </si>
  <si>
    <t>3,71</t>
  </si>
  <si>
    <t>0,05</t>
  </si>
  <si>
    <t>25,82</t>
  </si>
  <si>
    <t>92,94</t>
  </si>
  <si>
    <t>15,89</t>
  </si>
  <si>
    <t>2,7</t>
  </si>
  <si>
    <t>28,74</t>
  </si>
  <si>
    <t>115,01</t>
  </si>
  <si>
    <t>54,79</t>
  </si>
  <si>
    <t>23,46</t>
  </si>
  <si>
    <t>3,55</t>
  </si>
  <si>
    <t>47,17</t>
  </si>
  <si>
    <t>90,74</t>
  </si>
  <si>
    <t>43,18</t>
  </si>
  <si>
    <t>32,82</t>
  </si>
  <si>
    <t>2,52</t>
  </si>
  <si>
    <t>62,51</t>
  </si>
  <si>
    <t>3,13</t>
  </si>
  <si>
    <t>24,27</t>
  </si>
  <si>
    <t>61,11</t>
  </si>
  <si>
    <t>139,91</t>
  </si>
  <si>
    <t>91,52</t>
  </si>
  <si>
    <t>12,45</t>
  </si>
  <si>
    <t>48,69</t>
  </si>
  <si>
    <t>57,69</t>
  </si>
  <si>
    <t>31,72</t>
  </si>
  <si>
    <t>0,36</t>
  </si>
  <si>
    <t>2,24</t>
  </si>
  <si>
    <t>83,62</t>
  </si>
  <si>
    <t>43,36</t>
  </si>
  <si>
    <t>73,45</t>
  </si>
  <si>
    <t>77,52</t>
  </si>
  <si>
    <t>0,65</t>
  </si>
  <si>
    <t>22,21</t>
  </si>
  <si>
    <t>93,6</t>
  </si>
  <si>
    <t>8,52</t>
  </si>
  <si>
    <t>11,53</t>
  </si>
  <si>
    <t>27,98</t>
  </si>
  <si>
    <t>104,22</t>
  </si>
  <si>
    <t>46,66</t>
  </si>
  <si>
    <t>20,82</t>
  </si>
  <si>
    <t>4,68</t>
  </si>
  <si>
    <t>52,13</t>
  </si>
  <si>
    <t>91,42</t>
  </si>
  <si>
    <t>84,86</t>
  </si>
  <si>
    <t>51,16</t>
  </si>
  <si>
    <t>0,88</t>
  </si>
  <si>
    <t>45,73</t>
  </si>
  <si>
    <t>11,67</t>
  </si>
  <si>
    <t>6,77</t>
  </si>
  <si>
    <t>125,77</t>
  </si>
  <si>
    <t>187,73</t>
  </si>
  <si>
    <t>73,01</t>
  </si>
  <si>
    <t>21,29</t>
  </si>
  <si>
    <t>67,32</t>
  </si>
  <si>
    <t>6,24</t>
  </si>
  <si>
    <t>36,27</t>
  </si>
  <si>
    <t>51,83</t>
  </si>
  <si>
    <t>21,21</t>
  </si>
  <si>
    <t>1,87</t>
  </si>
  <si>
    <t>0,39</t>
  </si>
  <si>
    <t>25,13</t>
  </si>
  <si>
    <t>66,6</t>
  </si>
  <si>
    <t>93,26</t>
  </si>
  <si>
    <t>42,61</t>
  </si>
  <si>
    <t>6,12</t>
  </si>
  <si>
    <t>128,17</t>
  </si>
  <si>
    <t>2,9</t>
  </si>
  <si>
    <t>0,19</t>
  </si>
  <si>
    <t>33,23</t>
  </si>
  <si>
    <t>51,91</t>
  </si>
  <si>
    <t>281,39</t>
  </si>
  <si>
    <t>18,16</t>
  </si>
  <si>
    <t>48,35</t>
  </si>
  <si>
    <t>18,51</t>
  </si>
  <si>
    <t>101,31</t>
  </si>
  <si>
    <t>67,1</t>
  </si>
  <si>
    <t>46,34</t>
  </si>
  <si>
    <t>10,72</t>
  </si>
  <si>
    <t>21,15</t>
  </si>
  <si>
    <t>19,19</t>
  </si>
  <si>
    <t>2,04</t>
  </si>
  <si>
    <t>115,61</t>
  </si>
  <si>
    <t>186,73</t>
  </si>
  <si>
    <t>81,43</t>
  </si>
  <si>
    <t>12,1</t>
  </si>
  <si>
    <t>70,09</t>
  </si>
  <si>
    <t>3,58</t>
  </si>
  <si>
    <t>29,28</t>
  </si>
  <si>
    <t>36,71</t>
  </si>
  <si>
    <t>33,97</t>
  </si>
  <si>
    <t>1,77</t>
  </si>
  <si>
    <t>0,51</t>
  </si>
  <si>
    <t>2,17</t>
  </si>
  <si>
    <t>0,87</t>
  </si>
  <si>
    <t>53,52</t>
  </si>
  <si>
    <t>83,51</t>
  </si>
  <si>
    <t>53,33</t>
  </si>
  <si>
    <t>6,44</t>
  </si>
  <si>
    <t>124,7</t>
  </si>
  <si>
    <t>4,33</t>
  </si>
  <si>
    <t>26,4</t>
  </si>
  <si>
    <t>45,47</t>
  </si>
  <si>
    <t>189,17</t>
  </si>
  <si>
    <t>13,26</t>
  </si>
  <si>
    <t>52,04</t>
  </si>
  <si>
    <t>26,19</t>
  </si>
  <si>
    <t>110,93</t>
  </si>
  <si>
    <t>79,04</t>
  </si>
  <si>
    <t>55,57</t>
  </si>
  <si>
    <t>31,6</t>
  </si>
  <si>
    <t>6,23</t>
  </si>
  <si>
    <t>18,03</t>
  </si>
  <si>
    <t>31,24</t>
  </si>
  <si>
    <t>0,94</t>
  </si>
  <si>
    <t>0,63</t>
  </si>
  <si>
    <t>100,86</t>
  </si>
  <si>
    <t>156,06</t>
  </si>
  <si>
    <t>107,04</t>
  </si>
  <si>
    <t>50,22</t>
  </si>
  <si>
    <t>9,93</t>
  </si>
  <si>
    <t>16,86</t>
  </si>
  <si>
    <t>20,78</t>
  </si>
  <si>
    <t>14,15</t>
  </si>
  <si>
    <t>15,95</t>
  </si>
  <si>
    <t>10,66</t>
  </si>
  <si>
    <t>48,98</t>
  </si>
  <si>
    <t>81,25</t>
  </si>
  <si>
    <t>36,76</t>
  </si>
  <si>
    <t>7,83</t>
  </si>
  <si>
    <t>119,11</t>
  </si>
  <si>
    <t>11,82</t>
  </si>
  <si>
    <t>4,36</t>
  </si>
  <si>
    <t>17,02</t>
  </si>
  <si>
    <t>206,71</t>
  </si>
  <si>
    <t>30,55</t>
  </si>
  <si>
    <t>37,82</t>
  </si>
  <si>
    <t>26,33</t>
  </si>
  <si>
    <t>108,65</t>
  </si>
  <si>
    <t>74,34</t>
  </si>
  <si>
    <t>39,29</t>
  </si>
  <si>
    <t>34,63</t>
  </si>
  <si>
    <t>1,18</t>
  </si>
  <si>
    <t>0,49</t>
  </si>
  <si>
    <t>6,04</t>
  </si>
  <si>
    <t>51,88</t>
  </si>
  <si>
    <t>151,34</t>
  </si>
  <si>
    <t>199,62</t>
  </si>
  <si>
    <t>121,95</t>
  </si>
  <si>
    <t>66,56</t>
  </si>
  <si>
    <t>81,63</t>
  </si>
  <si>
    <t>108,44</t>
  </si>
  <si>
    <t>65,04</t>
  </si>
  <si>
    <t>16,57</t>
  </si>
  <si>
    <t>59,7</t>
  </si>
  <si>
    <t>18,99</t>
  </si>
  <si>
    <t>44,04</t>
  </si>
  <si>
    <t>28,06</t>
  </si>
  <si>
    <t>58,02</t>
  </si>
  <si>
    <t>38,28</t>
  </si>
  <si>
    <t>18,29</t>
  </si>
  <si>
    <t>141,3</t>
  </si>
  <si>
    <t>2,76</t>
  </si>
  <si>
    <t>0,18</t>
  </si>
  <si>
    <t>10,79</t>
  </si>
  <si>
    <t>0,06</t>
  </si>
  <si>
    <t>33,07</t>
  </si>
  <si>
    <t>324,76</t>
  </si>
  <si>
    <t>7,42</t>
  </si>
  <si>
    <t>37</t>
  </si>
  <si>
    <t>95,43</t>
  </si>
  <si>
    <t>80,76</t>
  </si>
  <si>
    <t>45,85</t>
  </si>
  <si>
    <t>74,22</t>
  </si>
  <si>
    <t>2,55</t>
  </si>
  <si>
    <t>15,36</t>
  </si>
  <si>
    <t>38,2</t>
  </si>
  <si>
    <t>1,72</t>
  </si>
  <si>
    <t>153,81</t>
  </si>
  <si>
    <t>212,02</t>
  </si>
  <si>
    <t>122,64</t>
  </si>
  <si>
    <t>28,69</t>
  </si>
  <si>
    <t>69,15</t>
  </si>
  <si>
    <t>91,93</t>
  </si>
  <si>
    <t>364,33</t>
  </si>
  <si>
    <t>42,37</t>
  </si>
  <si>
    <t>45,42</t>
  </si>
  <si>
    <t>4,21</t>
  </si>
  <si>
    <t>42,93</t>
  </si>
  <si>
    <t>44,28</t>
  </si>
  <si>
    <t>41,35</t>
  </si>
  <si>
    <t>131,34</t>
  </si>
  <si>
    <t>23,27</t>
  </si>
  <si>
    <t>16,53</t>
  </si>
  <si>
    <t>35,64</t>
  </si>
  <si>
    <t>245,44</t>
  </si>
  <si>
    <t>36,86</t>
  </si>
  <si>
    <t>62,96</t>
  </si>
  <si>
    <t>104,9</t>
  </si>
  <si>
    <t>76,47</t>
  </si>
  <si>
    <t>66,07</t>
  </si>
  <si>
    <t>66,05</t>
  </si>
  <si>
    <t>23,69</t>
  </si>
  <si>
    <t>30,69</t>
  </si>
  <si>
    <t>2,09</t>
  </si>
  <si>
    <t>9,36</t>
  </si>
  <si>
    <t>176,92</t>
  </si>
  <si>
    <t>203,93</t>
  </si>
  <si>
    <t>96,41</t>
  </si>
  <si>
    <t>21,67</t>
  </si>
  <si>
    <t>82,07</t>
  </si>
  <si>
    <t>66,42</t>
  </si>
  <si>
    <t>359,98</t>
  </si>
  <si>
    <t>64,71</t>
  </si>
  <si>
    <t>59,42</t>
  </si>
  <si>
    <t>8,16</t>
  </si>
  <si>
    <t>66,83</t>
  </si>
  <si>
    <t>54,85</t>
  </si>
  <si>
    <t>86,09</t>
  </si>
  <si>
    <t>34,27</t>
  </si>
  <si>
    <t>62,99</t>
  </si>
  <si>
    <t>94,18</t>
  </si>
  <si>
    <t>37,05</t>
  </si>
  <si>
    <t>47,57</t>
  </si>
  <si>
    <t>55,15</t>
  </si>
  <si>
    <t>256,15</t>
  </si>
  <si>
    <t>81,36</t>
  </si>
  <si>
    <t>59,02</t>
  </si>
  <si>
    <t>95,01</t>
  </si>
  <si>
    <t>40,69</t>
  </si>
  <si>
    <t>76,33</t>
  </si>
  <si>
    <t>91,57</t>
  </si>
  <si>
    <t>24,72</t>
  </si>
  <si>
    <t>28,24</t>
  </si>
  <si>
    <t>81,56</t>
  </si>
  <si>
    <t>44,8</t>
  </si>
  <si>
    <t>159,22</t>
  </si>
  <si>
    <t>270,63</t>
  </si>
  <si>
    <t>153,29</t>
  </si>
  <si>
    <t>48,54</t>
  </si>
  <si>
    <t>131,08</t>
  </si>
  <si>
    <t>85,77</t>
  </si>
  <si>
    <t>73,82</t>
  </si>
  <si>
    <t>125,04</t>
  </si>
  <si>
    <t>133,8</t>
  </si>
  <si>
    <t>5,3</t>
  </si>
  <si>
    <t>2,57</t>
  </si>
  <si>
    <t>84,09</t>
  </si>
  <si>
    <t>3,73</t>
  </si>
  <si>
    <t>21,52</t>
  </si>
  <si>
    <t>113,7</t>
  </si>
  <si>
    <t>178,74</t>
  </si>
  <si>
    <t>91,82</t>
  </si>
  <si>
    <t>121,29</t>
  </si>
  <si>
    <t>62,73</t>
  </si>
  <si>
    <t>86,41</t>
  </si>
  <si>
    <t>83,42</t>
  </si>
  <si>
    <t>119,79</t>
  </si>
  <si>
    <t>57,6</t>
  </si>
  <si>
    <t>133,24</t>
  </si>
  <si>
    <t>121,06</t>
  </si>
  <si>
    <t xml:space="preserve"> Предельные уровни нерегулируемых цен округлены с точностью до 2 знаков после запятой методом математического округления в соответствии с п.2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29.12.2011 г. № 1179.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</si>
</sst>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0"/>
    <numFmt numFmtId="165" formatCode="0.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</numFmts>
  <fonts count="27">
    <font>
      <sz val="10"/>
      <name val="Arial Cyr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Helv"/>
    </font>
    <font>
      <sz val="10"/>
      <name val="PragmaticaCTT"/>
      <charset val="204"/>
    </font>
    <font>
      <sz val="10"/>
      <name val="Arial"/>
      <family val="2"/>
      <charset val="204"/>
    </font>
    <font>
      <sz val="8"/>
      <name val="Optima"/>
    </font>
    <font>
      <sz val="10"/>
      <name val="Helv"/>
      <charset val="204"/>
    </font>
    <font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sz val="11"/>
      <name val="Times New Roman CYR"/>
      <family val="1"/>
      <charset val="204"/>
    </font>
    <font>
      <sz val="12"/>
      <name val="Times New Roman Cyr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27">
    <xf numFmtId="0" fontId="0" fillId="0" borderId="0"/>
    <xf numFmtId="0" fontId="9" fillId="0" borderId="0"/>
    <xf numFmtId="0" fontId="9" fillId="0" borderId="0"/>
    <xf numFmtId="4" fontId="10" fillId="0" borderId="17">
      <alignment horizontal="right" vertical="top"/>
    </xf>
    <xf numFmtId="4" fontId="10" fillId="0" borderId="17">
      <alignment horizontal="right" vertical="top"/>
    </xf>
    <xf numFmtId="166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0" fontId="12" fillId="0" borderId="0"/>
    <xf numFmtId="0" fontId="9" fillId="0" borderId="0"/>
    <xf numFmtId="0" fontId="13" fillId="0" borderId="0"/>
    <xf numFmtId="170" fontId="14" fillId="0" borderId="34">
      <protection locked="0"/>
    </xf>
    <xf numFmtId="170" fontId="15" fillId="2" borderId="34"/>
    <xf numFmtId="171" fontId="16" fillId="3" borderId="35" applyNumberFormat="0" applyBorder="0" applyAlignment="0">
      <alignment vertical="center"/>
      <protection locked="0"/>
    </xf>
    <xf numFmtId="0" fontId="13" fillId="0" borderId="0"/>
    <xf numFmtId="172" fontId="17" fillId="0" borderId="0" applyFont="0" applyFill="0" applyBorder="0" applyAlignment="0" applyProtection="0"/>
    <xf numFmtId="173" fontId="11" fillId="0" borderId="0" applyFont="0" applyFill="0" applyBorder="0" applyAlignment="0" applyProtection="0"/>
    <xf numFmtId="0" fontId="18" fillId="0" borderId="36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5" borderId="37" applyNumberFormat="0" applyAlignment="0" applyProtection="0"/>
    <xf numFmtId="0" fontId="22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0" borderId="38" applyNumberFormat="0" applyFill="0" applyAlignment="0" applyProtection="0"/>
    <xf numFmtId="0" fontId="25" fillId="7" borderId="39" applyNumberFormat="0" applyAlignment="0" applyProtection="0"/>
    <xf numFmtId="0" fontId="26" fillId="0" borderId="0" applyNumberFormat="0" applyFill="0" applyBorder="0" applyAlignment="0" applyProtection="0"/>
  </cellStyleXfs>
  <cellXfs count="86">
    <xf numFmtId="0" fontId="0" fillId="0" borderId="0" xfId="0"/>
    <xf numFmtId="3" fontId="1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horizontal="center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164" fontId="3" fillId="0" borderId="18" xfId="0" applyNumberFormat="1" applyFont="1" applyBorder="1" applyAlignment="1">
      <alignment horizontal="center" vertical="center" wrapText="1"/>
    </xf>
    <xf numFmtId="14" fontId="3" fillId="0" borderId="20" xfId="0" applyNumberFormat="1" applyFont="1" applyBorder="1" applyAlignment="1">
      <alignment horizontal="center" vertical="center" wrapText="1"/>
    </xf>
    <xf numFmtId="164" fontId="3" fillId="0" borderId="21" xfId="0" applyNumberFormat="1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23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164" fontId="3" fillId="0" borderId="19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center" vertical="center" wrapText="1"/>
    </xf>
    <xf numFmtId="4" fontId="3" fillId="0" borderId="17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6" xfId="0" applyNumberFormat="1" applyFont="1" applyBorder="1" applyAlignment="1">
      <alignment horizontal="center" vertical="center" wrapText="1"/>
    </xf>
    <xf numFmtId="4" fontId="7" fillId="0" borderId="31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Fill="1" applyBorder="1" applyAlignment="1">
      <alignment horizontal="center" vertical="center" wrapText="1"/>
    </xf>
    <xf numFmtId="4" fontId="7" fillId="0" borderId="22" xfId="0" applyNumberFormat="1" applyFont="1" applyBorder="1" applyAlignment="1">
      <alignment horizontal="center" vertical="center" wrapText="1"/>
    </xf>
    <xf numFmtId="4" fontId="7" fillId="0" borderId="23" xfId="0" applyNumberFormat="1" applyFont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4" fontId="3" fillId="0" borderId="3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64" fontId="2" fillId="0" borderId="17" xfId="0" applyNumberFormat="1" applyFont="1" applyBorder="1" applyAlignment="1">
      <alignment horizontal="center" vertical="center" wrapText="1"/>
    </xf>
    <xf numFmtId="3" fontId="2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7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left" vertical="center" wrapText="1"/>
    </xf>
    <xf numFmtId="164" fontId="2" fillId="0" borderId="4" xfId="0" applyNumberFormat="1" applyFont="1" applyBorder="1" applyAlignment="1">
      <alignment horizontal="left" vertical="center" wrapText="1"/>
    </xf>
    <xf numFmtId="4" fontId="7" fillId="0" borderId="0" xfId="0" applyNumberFormat="1" applyFont="1" applyFill="1" applyAlignment="1">
      <alignment horizontal="center" vertical="center"/>
    </xf>
  </cellXfs>
  <cellStyles count="27">
    <cellStyle name="_190-ПК(Нерег)1" xfId="1"/>
    <cellStyle name="_tipogr_end" xfId="2"/>
    <cellStyle name="50%" xfId="3"/>
    <cellStyle name="75%" xfId="4"/>
    <cellStyle name="Comma [0]_Avtodet1" xfId="5"/>
    <cellStyle name="Comma_Avtodet1" xfId="6"/>
    <cellStyle name="Currency [0]_Avtodet1" xfId="7"/>
    <cellStyle name="Currency_Avtodet1" xfId="8"/>
    <cellStyle name="Normal_ASUS" xfId="9"/>
    <cellStyle name="normбlnм_laroux" xfId="10"/>
    <cellStyle name="normбlnн_laroux" xfId="11"/>
    <cellStyle name="Беззащитный" xfId="12"/>
    <cellStyle name="Защитный" xfId="13"/>
    <cellStyle name="Обычный" xfId="0" builtinId="0"/>
    <cellStyle name="Поле ввода" xfId="14"/>
    <cellStyle name="Стиль 1" xfId="15"/>
    <cellStyle name="Тысячи [0]_PR_KOMPL" xfId="16"/>
    <cellStyle name="Тысячи_мес" xfId="17"/>
    <cellStyle name="㼿" xfId="18"/>
    <cellStyle name="㼿?" xfId="19"/>
    <cellStyle name="㼿㼿" xfId="20"/>
    <cellStyle name="㼿㼿?" xfId="21"/>
    <cellStyle name="㼿㼿㼿" xfId="22"/>
    <cellStyle name="㼿㼿㼿?" xfId="23"/>
    <cellStyle name="㼿㼿㼿㼿" xfId="24"/>
    <cellStyle name="㼿㼿㼿㼿?" xfId="25"/>
    <cellStyle name="㼿㼿㼿㼿㼿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B-PL/NBPL/_F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76;&#1086;&#1082;&#1091;&#1084;&#1077;&#1085;&#1090;&#1099;/&#1056;&#1077;&#1086;&#1088;&#1075;&#1072;&#1085;&#1080;&#1079;&#1072;&#1094;&#1080;&#1103;%20&#1092;&#1080;&#1085;&#1072;&#1085;&#1089;&#1086;&#1074;&#1086;&#1075;&#1086;%20&#1091;&#1087;&#1088;&#1072;&#1074;&#1083;&#1077;&#1085;&#1080;&#1103;/1%20&#1101;&#1090;&#1072;&#1087;/&#1059;&#1087;&#1088;&#1072;&#1074;&#1083;&#1077;&#1085;&#1095;&#1077;&#1089;&#1082;&#1080;&#1077;%20&#1086;&#1090;&#1095;&#1077;&#1090;&#1099;%20&#1080;%20&#1052;&#1057;&#1060;&#1054;/&#1055;&#1088;&#1080;&#1073;&#1099;&#1083;&#1080;%20&#1080;%20&#1091;&#1073;&#1091;&#1090;&#1082;&#1080;%20&#1057;&#1043;&#1069;&#1057;%20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o1\shared\2002&#1076;&#1077;&#1092;&#1083;\V&#1094;&#1077;&#1083;1_2001.8.04.2peh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ra\sebest\2002&#1076;&#1077;&#1092;&#1083;\V&#1094;&#1077;&#1083;1_2001.8.04.2peh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5;&#1069;&#1057;&#1050;/&#1059;&#1087;&#1088;&#1072;&#1074;&#1083;&#1077;&#1085;&#1080;&#1077;/&#1069;&#1054;/1%20&#1055;&#1086;&#1082;&#1072;&#1079;&#1072;&#1090;&#1077;&#1083;&#1080;%20&#1088;&#1072;&#1073;&#1086;&#1090;&#1099;%20&#1087;&#1088;&#1077;&#1076;&#1087;&#1088;&#1080;&#1103;&#1090;&#1080;&#1103;/&#1059;&#1087;&#1088;&#1072;&#1074;&#1083;&#1077;&#1085;&#1095;&#1077;&#1089;&#1082;&#1080;&#1081;%20&#1091;&#1095;&#1077;&#1090;/&#1057;&#1074;&#1086;&#1076;&#1085;&#1072;&#1103;%20&#1092;&#1080;&#1085;&#1072;&#1085;&#1089;&#1086;&#1074;&#1072;&#1103;%20&#1086;&#1090;&#1095;&#1077;&#1090;&#1085;&#1086;&#1089;&#1090;&#1100;%20&#1079;&#1072;%201&#1082;&#1074;&#1072;&#1088;&#1090;&#1072;&#1083;/&#1050;&#1086;&#1087;&#1080;&#1103;%20&#1090;&#1088;&#1072;&#1085;&#1089;&#1092;&#1086;&#1088;&#1084;&#1072;&#1094;&#1080;&#1103;%20&#1073;&#1072;&#1083;&#1072;&#1085;&#1089;&#1086;&#1074;%20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</sheetNames>
    <sheetDataSet>
      <sheetData sheetId="0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</sheetNames>
    <sheetDataSet>
      <sheetData sheetId="0" refreshError="1">
        <row r="1">
          <cell r="A1" t="str">
            <v>ЗАО "Новокуйбышевская нефтехимическая компания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</sheetNames>
    <sheetDataSet>
      <sheetData sheetId="0" refreshError="1"/>
      <sheetData sheetId="1" refreshError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3">
          <cell r="G3" t="str">
            <v>Моделирование</v>
          </cell>
        </row>
      </sheetData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1">
          <cell r="A1" t="str">
            <v>СЧЕТА БУХГАЛТЕРСКОГО УЧЕТА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22"/>
  <sheetViews>
    <sheetView tabSelected="1" zoomScale="80" zoomScaleNormal="80" workbookViewId="0">
      <selection activeCell="J224" sqref="J224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77" t="s">
        <v>1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78" t="s">
        <v>2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80" t="s">
        <v>4</v>
      </c>
      <c r="B7" s="82" t="s">
        <v>5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4.75" customHeight="1" thickBot="1">
      <c r="A8" s="8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">
        <v>51</v>
      </c>
      <c r="B9" s="38">
        <v>865.53</v>
      </c>
      <c r="C9" s="39">
        <v>798.01</v>
      </c>
      <c r="D9" s="39">
        <v>796.72</v>
      </c>
      <c r="E9" s="39">
        <v>787.97</v>
      </c>
      <c r="F9" s="39">
        <v>774.69</v>
      </c>
      <c r="G9" s="39">
        <v>787.05</v>
      </c>
      <c r="H9" s="39">
        <v>792.65000000000009</v>
      </c>
      <c r="I9" s="39">
        <v>866.06</v>
      </c>
      <c r="J9" s="39">
        <v>992.19</v>
      </c>
      <c r="K9" s="39">
        <v>1066.1500000000001</v>
      </c>
      <c r="L9" s="39">
        <v>1059.18</v>
      </c>
      <c r="M9" s="39">
        <v>1053</v>
      </c>
      <c r="N9" s="39">
        <v>1028.45</v>
      </c>
      <c r="O9" s="39">
        <v>1004.3</v>
      </c>
      <c r="P9" s="39">
        <v>989.75</v>
      </c>
      <c r="Q9" s="39">
        <v>974.8900000000001</v>
      </c>
      <c r="R9" s="39">
        <v>975.8900000000001</v>
      </c>
      <c r="S9" s="39">
        <v>980.18000000000006</v>
      </c>
      <c r="T9" s="39">
        <v>1008.51</v>
      </c>
      <c r="U9" s="39">
        <v>1017.23</v>
      </c>
      <c r="V9" s="39">
        <v>1027.0899999999999</v>
      </c>
      <c r="W9" s="39">
        <v>996.3599999999999</v>
      </c>
      <c r="X9" s="39">
        <v>967.97</v>
      </c>
      <c r="Y9" s="40">
        <v>953.09999999999991</v>
      </c>
    </row>
    <row r="10" spans="1:25">
      <c r="A10" s="14" t="s">
        <v>52</v>
      </c>
      <c r="B10" s="41">
        <v>891.13000000000011</v>
      </c>
      <c r="C10" s="42">
        <v>806.8900000000001</v>
      </c>
      <c r="D10" s="42">
        <v>792.8</v>
      </c>
      <c r="E10" s="42">
        <v>789.12000000000012</v>
      </c>
      <c r="F10" s="42">
        <v>764.07999999999993</v>
      </c>
      <c r="G10" s="42">
        <v>774.27</v>
      </c>
      <c r="H10" s="42">
        <v>787.8900000000001</v>
      </c>
      <c r="I10" s="42">
        <v>846.83999999999992</v>
      </c>
      <c r="J10" s="42">
        <v>955.99</v>
      </c>
      <c r="K10" s="42">
        <v>1030.95</v>
      </c>
      <c r="L10" s="42">
        <v>1031.18</v>
      </c>
      <c r="M10" s="42">
        <v>1029.93</v>
      </c>
      <c r="N10" s="42">
        <v>1006.8399999999999</v>
      </c>
      <c r="O10" s="42">
        <v>990.81999999999994</v>
      </c>
      <c r="P10" s="42">
        <v>982.97</v>
      </c>
      <c r="Q10" s="42">
        <v>972.47</v>
      </c>
      <c r="R10" s="42">
        <v>968.82999999999993</v>
      </c>
      <c r="S10" s="42">
        <v>979.44</v>
      </c>
      <c r="T10" s="42">
        <v>984.16000000000008</v>
      </c>
      <c r="U10" s="42">
        <v>992.31</v>
      </c>
      <c r="V10" s="42">
        <v>995.19</v>
      </c>
      <c r="W10" s="42">
        <v>978.67000000000007</v>
      </c>
      <c r="X10" s="42">
        <v>949.56</v>
      </c>
      <c r="Y10" s="43">
        <v>895.51</v>
      </c>
    </row>
    <row r="11" spans="1:25">
      <c r="A11" s="14" t="s">
        <v>53</v>
      </c>
      <c r="B11" s="41">
        <v>869.77</v>
      </c>
      <c r="C11" s="42">
        <v>799.54</v>
      </c>
      <c r="D11" s="42">
        <v>816.8900000000001</v>
      </c>
      <c r="E11" s="42">
        <v>792.62000000000012</v>
      </c>
      <c r="F11" s="42">
        <v>791.87000000000012</v>
      </c>
      <c r="G11" s="42">
        <v>791.79</v>
      </c>
      <c r="H11" s="42">
        <v>791.71</v>
      </c>
      <c r="I11" s="42">
        <v>863.96</v>
      </c>
      <c r="J11" s="42">
        <v>918.87000000000012</v>
      </c>
      <c r="K11" s="42">
        <v>959.26</v>
      </c>
      <c r="L11" s="42">
        <v>1017.4300000000001</v>
      </c>
      <c r="M11" s="42">
        <v>1023.74</v>
      </c>
      <c r="N11" s="42">
        <v>1011.19</v>
      </c>
      <c r="O11" s="42">
        <v>991.03</v>
      </c>
      <c r="P11" s="42">
        <v>979.01</v>
      </c>
      <c r="Q11" s="42">
        <v>973.31</v>
      </c>
      <c r="R11" s="42">
        <v>974.27</v>
      </c>
      <c r="S11" s="42">
        <v>993.83999999999992</v>
      </c>
      <c r="T11" s="42">
        <v>1007.8700000000001</v>
      </c>
      <c r="U11" s="42">
        <v>1025.31</v>
      </c>
      <c r="V11" s="42">
        <v>1029.77</v>
      </c>
      <c r="W11" s="42">
        <v>1010.71</v>
      </c>
      <c r="X11" s="42">
        <v>969.68000000000006</v>
      </c>
      <c r="Y11" s="43">
        <v>933.82999999999993</v>
      </c>
    </row>
    <row r="12" spans="1:25">
      <c r="A12" s="14" t="s">
        <v>54</v>
      </c>
      <c r="B12" s="41">
        <v>915.83999999999992</v>
      </c>
      <c r="C12" s="42">
        <v>867.33999999999992</v>
      </c>
      <c r="D12" s="42">
        <v>805.17000000000007</v>
      </c>
      <c r="E12" s="42">
        <v>788.6099999999999</v>
      </c>
      <c r="F12" s="42">
        <v>786.98</v>
      </c>
      <c r="G12" s="42">
        <v>786.92000000000007</v>
      </c>
      <c r="H12" s="42">
        <v>790.15000000000009</v>
      </c>
      <c r="I12" s="42">
        <v>810.94</v>
      </c>
      <c r="J12" s="42">
        <v>842.12000000000012</v>
      </c>
      <c r="K12" s="42">
        <v>869.97</v>
      </c>
      <c r="L12" s="42">
        <v>955.48</v>
      </c>
      <c r="M12" s="42">
        <v>972.44</v>
      </c>
      <c r="N12" s="42">
        <v>969.62000000000012</v>
      </c>
      <c r="O12" s="42">
        <v>960.67000000000007</v>
      </c>
      <c r="P12" s="42">
        <v>949.53</v>
      </c>
      <c r="Q12" s="42">
        <v>948.6099999999999</v>
      </c>
      <c r="R12" s="42">
        <v>953.65000000000009</v>
      </c>
      <c r="S12" s="42">
        <v>966.74</v>
      </c>
      <c r="T12" s="42">
        <v>977.83999999999992</v>
      </c>
      <c r="U12" s="42">
        <v>997.42000000000007</v>
      </c>
      <c r="V12" s="42">
        <v>1024.3900000000001</v>
      </c>
      <c r="W12" s="42">
        <v>1006.8299999999999</v>
      </c>
      <c r="X12" s="42">
        <v>959.29</v>
      </c>
      <c r="Y12" s="43">
        <v>923.37000000000012</v>
      </c>
    </row>
    <row r="13" spans="1:25">
      <c r="A13" s="14" t="s">
        <v>55</v>
      </c>
      <c r="B13" s="41">
        <v>892.17000000000007</v>
      </c>
      <c r="C13" s="42">
        <v>863.69</v>
      </c>
      <c r="D13" s="42">
        <v>823.72</v>
      </c>
      <c r="E13" s="42">
        <v>792.53</v>
      </c>
      <c r="F13" s="42">
        <v>789.3599999999999</v>
      </c>
      <c r="G13" s="42">
        <v>792.1400000000001</v>
      </c>
      <c r="H13" s="42">
        <v>854</v>
      </c>
      <c r="I13" s="42">
        <v>963.47</v>
      </c>
      <c r="J13" s="42">
        <v>1080.58</v>
      </c>
      <c r="K13" s="42">
        <v>1122.4000000000001</v>
      </c>
      <c r="L13" s="42">
        <v>1120.6400000000001</v>
      </c>
      <c r="M13" s="42">
        <v>1101.57</v>
      </c>
      <c r="N13" s="42">
        <v>1081.78</v>
      </c>
      <c r="O13" s="42">
        <v>1055.48</v>
      </c>
      <c r="P13" s="42">
        <v>1037.04</v>
      </c>
      <c r="Q13" s="42">
        <v>1039.3700000000001</v>
      </c>
      <c r="R13" s="42">
        <v>1033.93</v>
      </c>
      <c r="S13" s="42">
        <v>1055.02</v>
      </c>
      <c r="T13" s="42">
        <v>1064.47</v>
      </c>
      <c r="U13" s="42">
        <v>1071.3700000000001</v>
      </c>
      <c r="V13" s="42">
        <v>1083.3399999999999</v>
      </c>
      <c r="W13" s="42">
        <v>1054.21</v>
      </c>
      <c r="X13" s="42">
        <v>1010.6099999999999</v>
      </c>
      <c r="Y13" s="43">
        <v>967.16000000000008</v>
      </c>
    </row>
    <row r="14" spans="1:25">
      <c r="A14" s="14" t="s">
        <v>56</v>
      </c>
      <c r="B14" s="41">
        <v>904</v>
      </c>
      <c r="C14" s="42">
        <v>848.06</v>
      </c>
      <c r="D14" s="42">
        <v>856.69</v>
      </c>
      <c r="E14" s="42">
        <v>823.24</v>
      </c>
      <c r="F14" s="42">
        <v>795.73</v>
      </c>
      <c r="G14" s="42">
        <v>812.87000000000012</v>
      </c>
      <c r="H14" s="42">
        <v>874.40000000000009</v>
      </c>
      <c r="I14" s="42">
        <v>956.42000000000007</v>
      </c>
      <c r="J14" s="42">
        <v>1044.8800000000001</v>
      </c>
      <c r="K14" s="42">
        <v>1070.5899999999999</v>
      </c>
      <c r="L14" s="42">
        <v>1058.98</v>
      </c>
      <c r="M14" s="42">
        <v>1048.99</v>
      </c>
      <c r="N14" s="42">
        <v>1038.46</v>
      </c>
      <c r="O14" s="42">
        <v>1031.04</v>
      </c>
      <c r="P14" s="42">
        <v>1023.8</v>
      </c>
      <c r="Q14" s="42">
        <v>1011.52</v>
      </c>
      <c r="R14" s="42">
        <v>1002.8199999999999</v>
      </c>
      <c r="S14" s="42">
        <v>1025.6600000000001</v>
      </c>
      <c r="T14" s="42">
        <v>1029.55</v>
      </c>
      <c r="U14" s="42">
        <v>1030.8599999999999</v>
      </c>
      <c r="V14" s="42">
        <v>1037.8399999999999</v>
      </c>
      <c r="W14" s="42">
        <v>1029.95</v>
      </c>
      <c r="X14" s="42">
        <v>983.49</v>
      </c>
      <c r="Y14" s="43">
        <v>958.18000000000006</v>
      </c>
    </row>
    <row r="15" spans="1:25">
      <c r="A15" s="14" t="s">
        <v>57</v>
      </c>
      <c r="B15" s="41">
        <v>906.18000000000006</v>
      </c>
      <c r="C15" s="42">
        <v>876.04</v>
      </c>
      <c r="D15" s="42">
        <v>918.57999999999993</v>
      </c>
      <c r="E15" s="42">
        <v>874.1099999999999</v>
      </c>
      <c r="F15" s="42">
        <v>828.02</v>
      </c>
      <c r="G15" s="42">
        <v>874.7</v>
      </c>
      <c r="H15" s="42">
        <v>979.37000000000012</v>
      </c>
      <c r="I15" s="42">
        <v>1051.8900000000001</v>
      </c>
      <c r="J15" s="42">
        <v>1206.9100000000001</v>
      </c>
      <c r="K15" s="42">
        <v>1258.3900000000001</v>
      </c>
      <c r="L15" s="42">
        <v>1257.05</v>
      </c>
      <c r="M15" s="42">
        <v>1249.52</v>
      </c>
      <c r="N15" s="42">
        <v>1240.9000000000001</v>
      </c>
      <c r="O15" s="42">
        <v>1236.78</v>
      </c>
      <c r="P15" s="42">
        <v>1228.97</v>
      </c>
      <c r="Q15" s="42">
        <v>1217.3600000000001</v>
      </c>
      <c r="R15" s="42">
        <v>1218.28</v>
      </c>
      <c r="S15" s="42">
        <v>1234.2</v>
      </c>
      <c r="T15" s="42">
        <v>1236.43</v>
      </c>
      <c r="U15" s="42">
        <v>1232.44</v>
      </c>
      <c r="V15" s="42">
        <v>1238.96</v>
      </c>
      <c r="W15" s="42">
        <v>1232.97</v>
      </c>
      <c r="X15" s="42">
        <v>1208.5600000000002</v>
      </c>
      <c r="Y15" s="43">
        <v>1163.58</v>
      </c>
    </row>
    <row r="16" spans="1:25">
      <c r="A16" s="14" t="s">
        <v>58</v>
      </c>
      <c r="B16" s="41">
        <v>1107.56</v>
      </c>
      <c r="C16" s="42">
        <v>1011.1500000000001</v>
      </c>
      <c r="D16" s="42">
        <v>954.3900000000001</v>
      </c>
      <c r="E16" s="42">
        <v>909.3599999999999</v>
      </c>
      <c r="F16" s="42">
        <v>913.31999999999994</v>
      </c>
      <c r="G16" s="42">
        <v>936.3599999999999</v>
      </c>
      <c r="H16" s="42">
        <v>1018.71</v>
      </c>
      <c r="I16" s="42">
        <v>1049.57</v>
      </c>
      <c r="J16" s="42">
        <v>1046.6200000000001</v>
      </c>
      <c r="K16" s="42">
        <v>1211.75</v>
      </c>
      <c r="L16" s="42">
        <v>1213.1100000000001</v>
      </c>
      <c r="M16" s="42">
        <v>1215.99</v>
      </c>
      <c r="N16" s="42">
        <v>1184.29</v>
      </c>
      <c r="O16" s="42">
        <v>1162.04</v>
      </c>
      <c r="P16" s="42">
        <v>1132.48</v>
      </c>
      <c r="Q16" s="42">
        <v>1123.54</v>
      </c>
      <c r="R16" s="42">
        <v>1130.07</v>
      </c>
      <c r="S16" s="42">
        <v>1160.6300000000001</v>
      </c>
      <c r="T16" s="42">
        <v>1194.24</v>
      </c>
      <c r="U16" s="42">
        <v>1230.3700000000001</v>
      </c>
      <c r="V16" s="42">
        <v>1222.44</v>
      </c>
      <c r="W16" s="42">
        <v>1214.0800000000002</v>
      </c>
      <c r="X16" s="42">
        <v>1163.1500000000001</v>
      </c>
      <c r="Y16" s="43">
        <v>1104.3800000000001</v>
      </c>
    </row>
    <row r="17" spans="1:25">
      <c r="A17" s="14" t="s">
        <v>59</v>
      </c>
      <c r="B17" s="41">
        <v>1044.67</v>
      </c>
      <c r="C17" s="42">
        <v>1013.01</v>
      </c>
      <c r="D17" s="42">
        <v>972.68000000000006</v>
      </c>
      <c r="E17" s="42">
        <v>916.34999999999991</v>
      </c>
      <c r="F17" s="42">
        <v>882.26</v>
      </c>
      <c r="G17" s="42">
        <v>889.29</v>
      </c>
      <c r="H17" s="42">
        <v>905.51</v>
      </c>
      <c r="I17" s="42">
        <v>975.40000000000009</v>
      </c>
      <c r="J17" s="42">
        <v>970.6400000000001</v>
      </c>
      <c r="K17" s="42">
        <v>1024.7</v>
      </c>
      <c r="L17" s="42">
        <v>1062.1300000000001</v>
      </c>
      <c r="M17" s="42">
        <v>1083.58</v>
      </c>
      <c r="N17" s="42">
        <v>1091.22</v>
      </c>
      <c r="O17" s="42">
        <v>1076.22</v>
      </c>
      <c r="P17" s="42">
        <v>1054.33</v>
      </c>
      <c r="Q17" s="42">
        <v>1044.01</v>
      </c>
      <c r="R17" s="42">
        <v>1066.72</v>
      </c>
      <c r="S17" s="42">
        <v>1093.69</v>
      </c>
      <c r="T17" s="42">
        <v>1106.1500000000001</v>
      </c>
      <c r="U17" s="42">
        <v>1133.52</v>
      </c>
      <c r="V17" s="42">
        <v>1157.57</v>
      </c>
      <c r="W17" s="42">
        <v>1147.77</v>
      </c>
      <c r="X17" s="42">
        <v>1087.55</v>
      </c>
      <c r="Y17" s="43">
        <v>1022.04</v>
      </c>
    </row>
    <row r="18" spans="1:25">
      <c r="A18" s="14" t="s">
        <v>60</v>
      </c>
      <c r="B18" s="41">
        <v>979.91000000000008</v>
      </c>
      <c r="C18" s="42">
        <v>914.58999999999992</v>
      </c>
      <c r="D18" s="42">
        <v>872.66000000000008</v>
      </c>
      <c r="E18" s="42">
        <v>824.31999999999994</v>
      </c>
      <c r="F18" s="42">
        <v>810.02</v>
      </c>
      <c r="G18" s="42">
        <v>810.82999999999993</v>
      </c>
      <c r="H18" s="42">
        <v>812.8</v>
      </c>
      <c r="I18" s="42">
        <v>892.28</v>
      </c>
      <c r="J18" s="42">
        <v>915.42000000000007</v>
      </c>
      <c r="K18" s="42">
        <v>938.45</v>
      </c>
      <c r="L18" s="42">
        <v>976.06999999999994</v>
      </c>
      <c r="M18" s="42">
        <v>991.38000000000011</v>
      </c>
      <c r="N18" s="42">
        <v>991.55</v>
      </c>
      <c r="O18" s="42">
        <v>983.2</v>
      </c>
      <c r="P18" s="42">
        <v>977.38000000000011</v>
      </c>
      <c r="Q18" s="42">
        <v>975.1400000000001</v>
      </c>
      <c r="R18" s="42">
        <v>978.01</v>
      </c>
      <c r="S18" s="42">
        <v>993.87000000000012</v>
      </c>
      <c r="T18" s="42">
        <v>1012.3299999999999</v>
      </c>
      <c r="U18" s="42">
        <v>1023.4100000000001</v>
      </c>
      <c r="V18" s="42">
        <v>1025.8</v>
      </c>
      <c r="W18" s="42">
        <v>1022.6300000000001</v>
      </c>
      <c r="X18" s="42">
        <v>997.99</v>
      </c>
      <c r="Y18" s="43">
        <v>971.92000000000007</v>
      </c>
    </row>
    <row r="19" spans="1:25">
      <c r="A19" s="14" t="s">
        <v>61</v>
      </c>
      <c r="B19" s="41">
        <v>945.33999999999992</v>
      </c>
      <c r="C19" s="42">
        <v>882.3900000000001</v>
      </c>
      <c r="D19" s="42">
        <v>857.92000000000007</v>
      </c>
      <c r="E19" s="42">
        <v>813.72</v>
      </c>
      <c r="F19" s="42">
        <v>800.09999999999991</v>
      </c>
      <c r="G19" s="42">
        <v>801.87000000000012</v>
      </c>
      <c r="H19" s="42">
        <v>864.3900000000001</v>
      </c>
      <c r="I19" s="42">
        <v>1006.95</v>
      </c>
      <c r="J19" s="42">
        <v>1066.74</v>
      </c>
      <c r="K19" s="42">
        <v>1139.79</v>
      </c>
      <c r="L19" s="42">
        <v>1114.78</v>
      </c>
      <c r="M19" s="42">
        <v>1099.72</v>
      </c>
      <c r="N19" s="42">
        <v>1086.54</v>
      </c>
      <c r="O19" s="42">
        <v>1074.42</v>
      </c>
      <c r="P19" s="42">
        <v>1065.1400000000001</v>
      </c>
      <c r="Q19" s="42">
        <v>1054</v>
      </c>
      <c r="R19" s="42">
        <v>1050.3499999999999</v>
      </c>
      <c r="S19" s="42">
        <v>1056.8</v>
      </c>
      <c r="T19" s="42">
        <v>1076.45</v>
      </c>
      <c r="U19" s="42">
        <v>1090.98</v>
      </c>
      <c r="V19" s="42">
        <v>1101.5899999999999</v>
      </c>
      <c r="W19" s="42">
        <v>1068.53</v>
      </c>
      <c r="X19" s="42">
        <v>1022</v>
      </c>
      <c r="Y19" s="43">
        <v>998.18000000000006</v>
      </c>
    </row>
    <row r="20" spans="1:25">
      <c r="A20" s="14" t="s">
        <v>62</v>
      </c>
      <c r="B20" s="41">
        <v>970.02</v>
      </c>
      <c r="C20" s="42">
        <v>892.03</v>
      </c>
      <c r="D20" s="42">
        <v>884.40000000000009</v>
      </c>
      <c r="E20" s="42">
        <v>820.73</v>
      </c>
      <c r="F20" s="42">
        <v>807.47</v>
      </c>
      <c r="G20" s="42">
        <v>839.74</v>
      </c>
      <c r="H20" s="42">
        <v>894.84999999999991</v>
      </c>
      <c r="I20" s="42">
        <v>1023.7</v>
      </c>
      <c r="J20" s="42">
        <v>1115.8399999999999</v>
      </c>
      <c r="K20" s="42">
        <v>1165.5999999999999</v>
      </c>
      <c r="L20" s="42">
        <v>1131.17</v>
      </c>
      <c r="M20" s="42">
        <v>1123.8800000000001</v>
      </c>
      <c r="N20" s="42">
        <v>1123.97</v>
      </c>
      <c r="O20" s="42">
        <v>1104.5999999999999</v>
      </c>
      <c r="P20" s="42">
        <v>1092.8399999999999</v>
      </c>
      <c r="Q20" s="42">
        <v>1081.1200000000001</v>
      </c>
      <c r="R20" s="42">
        <v>1073.3800000000001</v>
      </c>
      <c r="S20" s="42">
        <v>1091.05</v>
      </c>
      <c r="T20" s="42">
        <v>1103.1600000000001</v>
      </c>
      <c r="U20" s="42">
        <v>1106.3499999999999</v>
      </c>
      <c r="V20" s="42">
        <v>1121.9100000000001</v>
      </c>
      <c r="W20" s="42">
        <v>1089.8399999999999</v>
      </c>
      <c r="X20" s="42">
        <v>1048.24</v>
      </c>
      <c r="Y20" s="43">
        <v>1024.75</v>
      </c>
    </row>
    <row r="21" spans="1:25">
      <c r="A21" s="14" t="s">
        <v>63</v>
      </c>
      <c r="B21" s="41">
        <v>960.98</v>
      </c>
      <c r="C21" s="42">
        <v>871.81999999999994</v>
      </c>
      <c r="D21" s="42">
        <v>842.03</v>
      </c>
      <c r="E21" s="42">
        <v>803.59999999999991</v>
      </c>
      <c r="F21" s="42">
        <v>790.94</v>
      </c>
      <c r="G21" s="42">
        <v>792.3900000000001</v>
      </c>
      <c r="H21" s="42">
        <v>877.83999999999992</v>
      </c>
      <c r="I21" s="42">
        <v>1025.75</v>
      </c>
      <c r="J21" s="42">
        <v>1101.73</v>
      </c>
      <c r="K21" s="42">
        <v>1157.82</v>
      </c>
      <c r="L21" s="42">
        <v>1131.29</v>
      </c>
      <c r="M21" s="42">
        <v>1127.0999999999999</v>
      </c>
      <c r="N21" s="42">
        <v>1123</v>
      </c>
      <c r="O21" s="42">
        <v>1093.04</v>
      </c>
      <c r="P21" s="42">
        <v>1065.99</v>
      </c>
      <c r="Q21" s="42">
        <v>1051.5899999999999</v>
      </c>
      <c r="R21" s="42">
        <v>1048.1400000000001</v>
      </c>
      <c r="S21" s="42">
        <v>1062.8800000000001</v>
      </c>
      <c r="T21" s="42">
        <v>1078.24</v>
      </c>
      <c r="U21" s="42">
        <v>1087.6600000000001</v>
      </c>
      <c r="V21" s="42">
        <v>1100.52</v>
      </c>
      <c r="W21" s="42">
        <v>1074.29</v>
      </c>
      <c r="X21" s="42">
        <v>1028.69</v>
      </c>
      <c r="Y21" s="43">
        <v>993.66000000000008</v>
      </c>
    </row>
    <row r="22" spans="1:25">
      <c r="A22" s="14" t="s">
        <v>64</v>
      </c>
      <c r="B22" s="41">
        <v>857.93000000000006</v>
      </c>
      <c r="C22" s="42">
        <v>852.15000000000009</v>
      </c>
      <c r="D22" s="42">
        <v>845.1099999999999</v>
      </c>
      <c r="E22" s="42">
        <v>800.12000000000012</v>
      </c>
      <c r="F22" s="42">
        <v>792.45</v>
      </c>
      <c r="G22" s="42">
        <v>790.32999999999993</v>
      </c>
      <c r="H22" s="42">
        <v>804.25</v>
      </c>
      <c r="I22" s="42">
        <v>898.18000000000006</v>
      </c>
      <c r="J22" s="42">
        <v>1002.5799999999999</v>
      </c>
      <c r="K22" s="42">
        <v>1027.83</v>
      </c>
      <c r="L22" s="42">
        <v>1043.53</v>
      </c>
      <c r="M22" s="42">
        <v>1040.3399999999999</v>
      </c>
      <c r="N22" s="42">
        <v>1030.1500000000001</v>
      </c>
      <c r="O22" s="42">
        <v>1023.5999999999999</v>
      </c>
      <c r="P22" s="42">
        <v>1022.44</v>
      </c>
      <c r="Q22" s="42">
        <v>1019.96</v>
      </c>
      <c r="R22" s="42">
        <v>1020.7</v>
      </c>
      <c r="S22" s="42">
        <v>1022.1500000000001</v>
      </c>
      <c r="T22" s="42">
        <v>1021.55</v>
      </c>
      <c r="U22" s="42">
        <v>1023.1600000000001</v>
      </c>
      <c r="V22" s="42">
        <v>1032.2</v>
      </c>
      <c r="W22" s="42">
        <v>1021.7</v>
      </c>
      <c r="X22" s="42">
        <v>990.54</v>
      </c>
      <c r="Y22" s="43">
        <v>942.92000000000007</v>
      </c>
    </row>
    <row r="23" spans="1:25">
      <c r="A23" s="14" t="s">
        <v>65</v>
      </c>
      <c r="B23" s="41">
        <v>881.3900000000001</v>
      </c>
      <c r="C23" s="42">
        <v>853.58999999999992</v>
      </c>
      <c r="D23" s="42">
        <v>790.05</v>
      </c>
      <c r="E23" s="42">
        <v>797.27</v>
      </c>
      <c r="F23" s="42">
        <v>773.58999999999992</v>
      </c>
      <c r="G23" s="42">
        <v>795.66000000000008</v>
      </c>
      <c r="H23" s="42">
        <v>845.58999999999992</v>
      </c>
      <c r="I23" s="42">
        <v>979.17000000000007</v>
      </c>
      <c r="J23" s="42">
        <v>996.66000000000008</v>
      </c>
      <c r="K23" s="42">
        <v>1058.56</v>
      </c>
      <c r="L23" s="42">
        <v>1065.5999999999999</v>
      </c>
      <c r="M23" s="42">
        <v>1063.17</v>
      </c>
      <c r="N23" s="42">
        <v>1052.26</v>
      </c>
      <c r="O23" s="42">
        <v>1042.71</v>
      </c>
      <c r="P23" s="42">
        <v>1021.5699999999999</v>
      </c>
      <c r="Q23" s="42">
        <v>1018.4200000000001</v>
      </c>
      <c r="R23" s="42">
        <v>1019.78</v>
      </c>
      <c r="S23" s="42">
        <v>1034.44</v>
      </c>
      <c r="T23" s="42">
        <v>1052.8900000000001</v>
      </c>
      <c r="U23" s="42">
        <v>1035.01</v>
      </c>
      <c r="V23" s="42">
        <v>1053.68</v>
      </c>
      <c r="W23" s="42">
        <v>1026.5899999999999</v>
      </c>
      <c r="X23" s="42">
        <v>992.22</v>
      </c>
      <c r="Y23" s="43">
        <v>819.06999999999994</v>
      </c>
    </row>
    <row r="24" spans="1:25">
      <c r="A24" s="14" t="s">
        <v>66</v>
      </c>
      <c r="B24" s="41">
        <v>812.90000000000009</v>
      </c>
      <c r="C24" s="42">
        <v>777.38000000000011</v>
      </c>
      <c r="D24" s="42">
        <v>814.62000000000012</v>
      </c>
      <c r="E24" s="42">
        <v>813.1400000000001</v>
      </c>
      <c r="F24" s="42">
        <v>806.77</v>
      </c>
      <c r="G24" s="42">
        <v>815.81</v>
      </c>
      <c r="H24" s="42">
        <v>887.8900000000001</v>
      </c>
      <c r="I24" s="42">
        <v>1007.95</v>
      </c>
      <c r="J24" s="42">
        <v>1025.42</v>
      </c>
      <c r="K24" s="42">
        <v>1077.28</v>
      </c>
      <c r="L24" s="42">
        <v>1069.75</v>
      </c>
      <c r="M24" s="42">
        <v>1059.74</v>
      </c>
      <c r="N24" s="42">
        <v>1049.94</v>
      </c>
      <c r="O24" s="42">
        <v>1027.08</v>
      </c>
      <c r="P24" s="42">
        <v>1019.01</v>
      </c>
      <c r="Q24" s="42">
        <v>969.73</v>
      </c>
      <c r="R24" s="42">
        <v>977.69</v>
      </c>
      <c r="S24" s="42">
        <v>1024.6600000000001</v>
      </c>
      <c r="T24" s="42">
        <v>1026.6400000000001</v>
      </c>
      <c r="U24" s="42">
        <v>1027.1600000000001</v>
      </c>
      <c r="V24" s="42">
        <v>1054.53</v>
      </c>
      <c r="W24" s="42">
        <v>1032.05</v>
      </c>
      <c r="X24" s="42">
        <v>970.98</v>
      </c>
      <c r="Y24" s="43">
        <v>797.12000000000012</v>
      </c>
    </row>
    <row r="25" spans="1:25">
      <c r="A25" s="14" t="s">
        <v>67</v>
      </c>
      <c r="B25" s="41">
        <v>764.97</v>
      </c>
      <c r="C25" s="42">
        <v>767.55</v>
      </c>
      <c r="D25" s="42">
        <v>795.91000000000008</v>
      </c>
      <c r="E25" s="42">
        <v>794.22</v>
      </c>
      <c r="F25" s="42">
        <v>793.24</v>
      </c>
      <c r="G25" s="42">
        <v>816.47</v>
      </c>
      <c r="H25" s="42">
        <v>868.83999999999992</v>
      </c>
      <c r="I25" s="42">
        <v>947.94</v>
      </c>
      <c r="J25" s="42">
        <v>972.08999999999992</v>
      </c>
      <c r="K25" s="42">
        <v>975.84999999999991</v>
      </c>
      <c r="L25" s="42">
        <v>1035.33</v>
      </c>
      <c r="M25" s="42">
        <v>1043.92</v>
      </c>
      <c r="N25" s="42">
        <v>1027.8599999999999</v>
      </c>
      <c r="O25" s="42">
        <v>1019.5</v>
      </c>
      <c r="P25" s="42">
        <v>1007.71</v>
      </c>
      <c r="Q25" s="42">
        <v>1000.75</v>
      </c>
      <c r="R25" s="42">
        <v>1008.3900000000001</v>
      </c>
      <c r="S25" s="42">
        <v>1020.1500000000001</v>
      </c>
      <c r="T25" s="42">
        <v>1027.72</v>
      </c>
      <c r="U25" s="42">
        <v>1050.32</v>
      </c>
      <c r="V25" s="42">
        <v>1065.1300000000001</v>
      </c>
      <c r="W25" s="42">
        <v>1049.3900000000001</v>
      </c>
      <c r="X25" s="42">
        <v>1016.1800000000001</v>
      </c>
      <c r="Y25" s="43">
        <v>887.94</v>
      </c>
    </row>
    <row r="26" spans="1:25">
      <c r="A26" s="14" t="s">
        <v>68</v>
      </c>
      <c r="B26" s="41">
        <v>796.01</v>
      </c>
      <c r="C26" s="42">
        <v>793.34999999999991</v>
      </c>
      <c r="D26" s="42">
        <v>772.17000000000007</v>
      </c>
      <c r="E26" s="42">
        <v>788</v>
      </c>
      <c r="F26" s="42">
        <v>800.51</v>
      </c>
      <c r="G26" s="42">
        <v>801.43000000000006</v>
      </c>
      <c r="H26" s="42">
        <v>818.79</v>
      </c>
      <c r="I26" s="42">
        <v>872.67000000000007</v>
      </c>
      <c r="J26" s="42">
        <v>936.40000000000009</v>
      </c>
      <c r="K26" s="42">
        <v>945.3</v>
      </c>
      <c r="L26" s="42">
        <v>984.6400000000001</v>
      </c>
      <c r="M26" s="42">
        <v>1000.54</v>
      </c>
      <c r="N26" s="42">
        <v>985.15000000000009</v>
      </c>
      <c r="O26" s="42">
        <v>978.74</v>
      </c>
      <c r="P26" s="42">
        <v>972.17000000000007</v>
      </c>
      <c r="Q26" s="42">
        <v>969.06</v>
      </c>
      <c r="R26" s="42">
        <v>973.07999999999993</v>
      </c>
      <c r="S26" s="42">
        <v>981.43000000000006</v>
      </c>
      <c r="T26" s="42">
        <v>993.24</v>
      </c>
      <c r="U26" s="42">
        <v>1011.21</v>
      </c>
      <c r="V26" s="42">
        <v>1042.71</v>
      </c>
      <c r="W26" s="42">
        <v>1039.23</v>
      </c>
      <c r="X26" s="42">
        <v>1005.21</v>
      </c>
      <c r="Y26" s="43">
        <v>964.06</v>
      </c>
    </row>
    <row r="27" spans="1:25">
      <c r="A27" s="14" t="s">
        <v>69</v>
      </c>
      <c r="B27" s="41">
        <v>919.13000000000011</v>
      </c>
      <c r="C27" s="42">
        <v>873.8</v>
      </c>
      <c r="D27" s="42">
        <v>842.07999999999993</v>
      </c>
      <c r="E27" s="42">
        <v>797.05</v>
      </c>
      <c r="F27" s="42">
        <v>793.27</v>
      </c>
      <c r="G27" s="42">
        <v>803.03</v>
      </c>
      <c r="H27" s="42">
        <v>866.3900000000001</v>
      </c>
      <c r="I27" s="42">
        <v>937.24</v>
      </c>
      <c r="J27" s="42">
        <v>1021.48</v>
      </c>
      <c r="K27" s="42">
        <v>1095.02</v>
      </c>
      <c r="L27" s="42">
        <v>1101.27</v>
      </c>
      <c r="M27" s="42">
        <v>1084.8900000000001</v>
      </c>
      <c r="N27" s="42">
        <v>1074.1099999999999</v>
      </c>
      <c r="O27" s="42">
        <v>1069.69</v>
      </c>
      <c r="P27" s="42">
        <v>1050.8700000000001</v>
      </c>
      <c r="Q27" s="42">
        <v>1037.44</v>
      </c>
      <c r="R27" s="42">
        <v>1036.22</v>
      </c>
      <c r="S27" s="42">
        <v>1065.03</v>
      </c>
      <c r="T27" s="42">
        <v>1075.3900000000001</v>
      </c>
      <c r="U27" s="42">
        <v>1081.83</v>
      </c>
      <c r="V27" s="42">
        <v>1094.8399999999999</v>
      </c>
      <c r="W27" s="42">
        <v>1061.92</v>
      </c>
      <c r="X27" s="42">
        <v>1008.06</v>
      </c>
      <c r="Y27" s="43">
        <v>924.17000000000007</v>
      </c>
    </row>
    <row r="28" spans="1:25">
      <c r="A28" s="14" t="s">
        <v>70</v>
      </c>
      <c r="B28" s="41">
        <v>850.42000000000007</v>
      </c>
      <c r="C28" s="42">
        <v>823.1099999999999</v>
      </c>
      <c r="D28" s="42">
        <v>818.33999999999992</v>
      </c>
      <c r="E28" s="42">
        <v>798.8599999999999</v>
      </c>
      <c r="F28" s="42">
        <v>798.06</v>
      </c>
      <c r="G28" s="42">
        <v>808.13000000000011</v>
      </c>
      <c r="H28" s="42">
        <v>875.52</v>
      </c>
      <c r="I28" s="42">
        <v>959.94</v>
      </c>
      <c r="J28" s="42">
        <v>1031.31</v>
      </c>
      <c r="K28" s="42">
        <v>1099.8800000000001</v>
      </c>
      <c r="L28" s="42">
        <v>1101.1200000000001</v>
      </c>
      <c r="M28" s="42">
        <v>1084.3599999999999</v>
      </c>
      <c r="N28" s="42">
        <v>1079.72</v>
      </c>
      <c r="O28" s="42">
        <v>1076.93</v>
      </c>
      <c r="P28" s="42">
        <v>1062.71</v>
      </c>
      <c r="Q28" s="42">
        <v>1033.28</v>
      </c>
      <c r="R28" s="42">
        <v>1040.0999999999999</v>
      </c>
      <c r="S28" s="42">
        <v>1067.8399999999999</v>
      </c>
      <c r="T28" s="42">
        <v>1085.81</v>
      </c>
      <c r="U28" s="42">
        <v>1069.1600000000001</v>
      </c>
      <c r="V28" s="42">
        <v>1088.29</v>
      </c>
      <c r="W28" s="42">
        <v>1058.0999999999999</v>
      </c>
      <c r="X28" s="42">
        <v>979.56999999999994</v>
      </c>
      <c r="Y28" s="43">
        <v>884.03</v>
      </c>
    </row>
    <row r="29" spans="1:25">
      <c r="A29" s="14" t="s">
        <v>71</v>
      </c>
      <c r="B29" s="41">
        <v>836.51</v>
      </c>
      <c r="C29" s="42">
        <v>815.45</v>
      </c>
      <c r="D29" s="42">
        <v>862.49</v>
      </c>
      <c r="E29" s="42">
        <v>802.22</v>
      </c>
      <c r="F29" s="42">
        <v>797.7</v>
      </c>
      <c r="G29" s="42">
        <v>834.12000000000012</v>
      </c>
      <c r="H29" s="42">
        <v>954.34999999999991</v>
      </c>
      <c r="I29" s="42">
        <v>1030.26</v>
      </c>
      <c r="J29" s="42">
        <v>1134.1300000000001</v>
      </c>
      <c r="K29" s="42">
        <v>1198.25</v>
      </c>
      <c r="L29" s="42">
        <v>1204.5800000000002</v>
      </c>
      <c r="M29" s="42">
        <v>1179.0900000000001</v>
      </c>
      <c r="N29" s="42">
        <v>1177.18</v>
      </c>
      <c r="O29" s="42">
        <v>1165.31</v>
      </c>
      <c r="P29" s="42">
        <v>1161.73</v>
      </c>
      <c r="Q29" s="42">
        <v>1141.71</v>
      </c>
      <c r="R29" s="42">
        <v>1144.1200000000001</v>
      </c>
      <c r="S29" s="42">
        <v>1166.9000000000001</v>
      </c>
      <c r="T29" s="42">
        <v>1177.3500000000001</v>
      </c>
      <c r="U29" s="42">
        <v>1173.6200000000001</v>
      </c>
      <c r="V29" s="42">
        <v>1190.97</v>
      </c>
      <c r="W29" s="42">
        <v>1158.27</v>
      </c>
      <c r="X29" s="42">
        <v>1096</v>
      </c>
      <c r="Y29" s="43">
        <v>1038.47</v>
      </c>
    </row>
    <row r="30" spans="1:25">
      <c r="A30" s="14" t="s">
        <v>72</v>
      </c>
      <c r="B30" s="41">
        <v>968.57999999999993</v>
      </c>
      <c r="C30" s="42">
        <v>902.90000000000009</v>
      </c>
      <c r="D30" s="42">
        <v>876.29</v>
      </c>
      <c r="E30" s="42">
        <v>823.99</v>
      </c>
      <c r="F30" s="42">
        <v>820.43000000000006</v>
      </c>
      <c r="G30" s="42">
        <v>853.45</v>
      </c>
      <c r="H30" s="42">
        <v>886.90000000000009</v>
      </c>
      <c r="I30" s="42">
        <v>992.19</v>
      </c>
      <c r="J30" s="42">
        <v>1079.5999999999999</v>
      </c>
      <c r="K30" s="42">
        <v>1113.8499999999999</v>
      </c>
      <c r="L30" s="42">
        <v>1135.0999999999999</v>
      </c>
      <c r="M30" s="42">
        <v>1108.8499999999999</v>
      </c>
      <c r="N30" s="42">
        <v>1104.1099999999999</v>
      </c>
      <c r="O30" s="42">
        <v>1102.48</v>
      </c>
      <c r="P30" s="42">
        <v>1118.99</v>
      </c>
      <c r="Q30" s="42">
        <v>1108.3</v>
      </c>
      <c r="R30" s="42">
        <v>1114.25</v>
      </c>
      <c r="S30" s="42">
        <v>1124.6200000000001</v>
      </c>
      <c r="T30" s="42">
        <v>1114.96</v>
      </c>
      <c r="U30" s="42">
        <v>1116.52</v>
      </c>
      <c r="V30" s="42">
        <v>1152.6600000000001</v>
      </c>
      <c r="W30" s="42">
        <v>1113.3700000000001</v>
      </c>
      <c r="X30" s="42">
        <v>1043.23</v>
      </c>
      <c r="Y30" s="43">
        <v>1015.26</v>
      </c>
    </row>
    <row r="31" spans="1:25">
      <c r="A31" s="14" t="s">
        <v>73</v>
      </c>
      <c r="B31" s="41">
        <v>919.1099999999999</v>
      </c>
      <c r="C31" s="42">
        <v>889.44</v>
      </c>
      <c r="D31" s="42">
        <v>853.40000000000009</v>
      </c>
      <c r="E31" s="42">
        <v>794.57999999999993</v>
      </c>
      <c r="F31" s="42">
        <v>790.51</v>
      </c>
      <c r="G31" s="42">
        <v>794.84999999999991</v>
      </c>
      <c r="H31" s="42">
        <v>904.09999999999991</v>
      </c>
      <c r="I31" s="42">
        <v>970.26</v>
      </c>
      <c r="J31" s="42">
        <v>1052.2</v>
      </c>
      <c r="K31" s="42">
        <v>1127.73</v>
      </c>
      <c r="L31" s="42">
        <v>1123.08</v>
      </c>
      <c r="M31" s="42">
        <v>1106.06</v>
      </c>
      <c r="N31" s="42">
        <v>1105.51</v>
      </c>
      <c r="O31" s="42">
        <v>1095.25</v>
      </c>
      <c r="P31" s="42">
        <v>1091.5899999999999</v>
      </c>
      <c r="Q31" s="42">
        <v>1092.3</v>
      </c>
      <c r="R31" s="42">
        <v>1094.1099999999999</v>
      </c>
      <c r="S31" s="42">
        <v>1105.3399999999999</v>
      </c>
      <c r="T31" s="42">
        <v>1103.3900000000001</v>
      </c>
      <c r="U31" s="42">
        <v>1103.01</v>
      </c>
      <c r="V31" s="42">
        <v>1112.8</v>
      </c>
      <c r="W31" s="42">
        <v>1103.19</v>
      </c>
      <c r="X31" s="42">
        <v>1035.17</v>
      </c>
      <c r="Y31" s="43">
        <v>1014.3900000000001</v>
      </c>
    </row>
    <row r="32" spans="1:25">
      <c r="A32" s="14" t="s">
        <v>74</v>
      </c>
      <c r="B32" s="41">
        <v>974.31</v>
      </c>
      <c r="C32" s="42">
        <v>904.66000000000008</v>
      </c>
      <c r="D32" s="42">
        <v>974.02</v>
      </c>
      <c r="E32" s="42">
        <v>926.25</v>
      </c>
      <c r="F32" s="42">
        <v>928.25</v>
      </c>
      <c r="G32" s="42">
        <v>908.71</v>
      </c>
      <c r="H32" s="42">
        <v>988.01</v>
      </c>
      <c r="I32" s="42">
        <v>1018.4000000000001</v>
      </c>
      <c r="J32" s="42">
        <v>1033.22</v>
      </c>
      <c r="K32" s="42">
        <v>1096.46</v>
      </c>
      <c r="L32" s="42">
        <v>1144.47</v>
      </c>
      <c r="M32" s="42">
        <v>1133.72</v>
      </c>
      <c r="N32" s="42">
        <v>1121.52</v>
      </c>
      <c r="O32" s="42">
        <v>1103.8900000000001</v>
      </c>
      <c r="P32" s="42">
        <v>1094.6500000000001</v>
      </c>
      <c r="Q32" s="42">
        <v>1084.82</v>
      </c>
      <c r="R32" s="42">
        <v>1087.1600000000001</v>
      </c>
      <c r="S32" s="42">
        <v>1100.77</v>
      </c>
      <c r="T32" s="42">
        <v>1111.79</v>
      </c>
      <c r="U32" s="42">
        <v>1135.95</v>
      </c>
      <c r="V32" s="42">
        <v>1180.48</v>
      </c>
      <c r="W32" s="42">
        <v>1169.75</v>
      </c>
      <c r="X32" s="42">
        <v>1075.3700000000001</v>
      </c>
      <c r="Y32" s="43">
        <v>1024.5</v>
      </c>
    </row>
    <row r="33" spans="1:25">
      <c r="A33" s="14" t="s">
        <v>75</v>
      </c>
      <c r="B33" s="41">
        <v>997.37000000000012</v>
      </c>
      <c r="C33" s="42">
        <v>962.74</v>
      </c>
      <c r="D33" s="42">
        <v>951.24</v>
      </c>
      <c r="E33" s="42">
        <v>877.40000000000009</v>
      </c>
      <c r="F33" s="42">
        <v>833.8599999999999</v>
      </c>
      <c r="G33" s="42">
        <v>831.98</v>
      </c>
      <c r="H33" s="42">
        <v>871.1099999999999</v>
      </c>
      <c r="I33" s="42">
        <v>890.03</v>
      </c>
      <c r="J33" s="42">
        <v>922.05</v>
      </c>
      <c r="K33" s="42">
        <v>937.26</v>
      </c>
      <c r="L33" s="42">
        <v>1040.43</v>
      </c>
      <c r="M33" s="42">
        <v>1065.99</v>
      </c>
      <c r="N33" s="42">
        <v>1060.02</v>
      </c>
      <c r="O33" s="42">
        <v>1046.01</v>
      </c>
      <c r="P33" s="42">
        <v>1040.3</v>
      </c>
      <c r="Q33" s="42">
        <v>1035.43</v>
      </c>
      <c r="R33" s="42">
        <v>1035.97</v>
      </c>
      <c r="S33" s="42">
        <v>1059.8499999999999</v>
      </c>
      <c r="T33" s="42">
        <v>1066.3499999999999</v>
      </c>
      <c r="U33" s="42">
        <v>1091.5899999999999</v>
      </c>
      <c r="V33" s="42">
        <v>1119.03</v>
      </c>
      <c r="W33" s="42">
        <v>1107.01</v>
      </c>
      <c r="X33" s="42">
        <v>1036.56</v>
      </c>
      <c r="Y33" s="43">
        <v>974.6099999999999</v>
      </c>
    </row>
    <row r="34" spans="1:25">
      <c r="A34" s="14" t="s">
        <v>76</v>
      </c>
      <c r="B34" s="41">
        <v>968.6400000000001</v>
      </c>
      <c r="C34" s="42">
        <v>939.97</v>
      </c>
      <c r="D34" s="42">
        <v>887.79</v>
      </c>
      <c r="E34" s="42">
        <v>825.69</v>
      </c>
      <c r="F34" s="42">
        <v>796</v>
      </c>
      <c r="G34" s="42">
        <v>796.82999999999993</v>
      </c>
      <c r="H34" s="42">
        <v>937.01</v>
      </c>
      <c r="I34" s="42">
        <v>982.98</v>
      </c>
      <c r="J34" s="42">
        <v>1105.55</v>
      </c>
      <c r="K34" s="42">
        <v>1218.96</v>
      </c>
      <c r="L34" s="42">
        <v>1220.97</v>
      </c>
      <c r="M34" s="42">
        <v>1196.1300000000001</v>
      </c>
      <c r="N34" s="42">
        <v>1211.0700000000002</v>
      </c>
      <c r="O34" s="42">
        <v>1200.98</v>
      </c>
      <c r="P34" s="42">
        <v>1163.58</v>
      </c>
      <c r="Q34" s="42">
        <v>1156.2</v>
      </c>
      <c r="R34" s="42">
        <v>1154.53</v>
      </c>
      <c r="S34" s="42">
        <v>1171.49</v>
      </c>
      <c r="T34" s="42">
        <v>1171.18</v>
      </c>
      <c r="U34" s="42">
        <v>1153.99</v>
      </c>
      <c r="V34" s="42">
        <v>1201.3300000000002</v>
      </c>
      <c r="W34" s="42">
        <v>1177.8400000000001</v>
      </c>
      <c r="X34" s="42">
        <v>1101.81</v>
      </c>
      <c r="Y34" s="43">
        <v>1033.53</v>
      </c>
    </row>
    <row r="35" spans="1:25">
      <c r="A35" s="14" t="s">
        <v>77</v>
      </c>
      <c r="B35" s="41">
        <v>988.81</v>
      </c>
      <c r="C35" s="42">
        <v>914.75</v>
      </c>
      <c r="D35" s="42">
        <v>865.37000000000012</v>
      </c>
      <c r="E35" s="42">
        <v>820.63000000000011</v>
      </c>
      <c r="F35" s="42">
        <v>793.72</v>
      </c>
      <c r="G35" s="42">
        <v>794.12000000000012</v>
      </c>
      <c r="H35" s="42">
        <v>883.51</v>
      </c>
      <c r="I35" s="42">
        <v>946.94</v>
      </c>
      <c r="J35" s="42">
        <v>1055.26</v>
      </c>
      <c r="K35" s="42">
        <v>1136.55</v>
      </c>
      <c r="L35" s="42">
        <v>1138.97</v>
      </c>
      <c r="M35" s="42">
        <v>1132.47</v>
      </c>
      <c r="N35" s="42">
        <v>1122.0899999999999</v>
      </c>
      <c r="O35" s="42">
        <v>1117.06</v>
      </c>
      <c r="P35" s="42">
        <v>1105.3700000000001</v>
      </c>
      <c r="Q35" s="42">
        <v>1097.72</v>
      </c>
      <c r="R35" s="42">
        <v>1097.04</v>
      </c>
      <c r="S35" s="42">
        <v>1101.24</v>
      </c>
      <c r="T35" s="42">
        <v>1114.3700000000001</v>
      </c>
      <c r="U35" s="42">
        <v>1106.46</v>
      </c>
      <c r="V35" s="42">
        <v>1133.72</v>
      </c>
      <c r="W35" s="42">
        <v>1119.08</v>
      </c>
      <c r="X35" s="42">
        <v>1061.6500000000001</v>
      </c>
      <c r="Y35" s="43">
        <v>1017.55</v>
      </c>
    </row>
    <row r="36" spans="1:25">
      <c r="A36" s="14" t="s">
        <v>78</v>
      </c>
      <c r="B36" s="41">
        <v>967.02</v>
      </c>
      <c r="C36" s="42">
        <v>884.3900000000001</v>
      </c>
      <c r="D36" s="42">
        <v>802.31</v>
      </c>
      <c r="E36" s="42">
        <v>788.63000000000011</v>
      </c>
      <c r="F36" s="42">
        <v>784.87000000000012</v>
      </c>
      <c r="G36" s="42">
        <v>785.06</v>
      </c>
      <c r="H36" s="42">
        <v>872.16000000000008</v>
      </c>
      <c r="I36" s="42">
        <v>936.8599999999999</v>
      </c>
      <c r="J36" s="42">
        <v>1039.7</v>
      </c>
      <c r="K36" s="42">
        <v>1117.73</v>
      </c>
      <c r="L36" s="42">
        <v>1120.49</v>
      </c>
      <c r="M36" s="42">
        <v>1108.58</v>
      </c>
      <c r="N36" s="42">
        <v>1103.44</v>
      </c>
      <c r="O36" s="42">
        <v>1094.71</v>
      </c>
      <c r="P36" s="42">
        <v>1086.31</v>
      </c>
      <c r="Q36" s="42">
        <v>1075.1099999999999</v>
      </c>
      <c r="R36" s="42">
        <v>1067.55</v>
      </c>
      <c r="S36" s="42">
        <v>1072.06</v>
      </c>
      <c r="T36" s="42">
        <v>1081.76</v>
      </c>
      <c r="U36" s="42">
        <v>1067.9000000000001</v>
      </c>
      <c r="V36" s="42">
        <v>1100.1300000000001</v>
      </c>
      <c r="W36" s="42">
        <v>1082</v>
      </c>
      <c r="X36" s="42">
        <v>1033.48</v>
      </c>
      <c r="Y36" s="43">
        <v>998.33999999999992</v>
      </c>
    </row>
    <row r="37" spans="1:25">
      <c r="A37" s="14" t="s">
        <v>79</v>
      </c>
      <c r="B37" s="41">
        <v>958.95</v>
      </c>
      <c r="C37" s="42">
        <v>878.3</v>
      </c>
      <c r="D37" s="42">
        <v>794.28</v>
      </c>
      <c r="E37" s="42">
        <v>789.65000000000009</v>
      </c>
      <c r="F37" s="42">
        <v>787.67000000000007</v>
      </c>
      <c r="G37" s="42">
        <v>788.1400000000001</v>
      </c>
      <c r="H37" s="42">
        <v>870.34999999999991</v>
      </c>
      <c r="I37" s="42">
        <v>936.52</v>
      </c>
      <c r="J37" s="42">
        <v>1041.6600000000001</v>
      </c>
      <c r="K37" s="42">
        <v>1154.04</v>
      </c>
      <c r="L37" s="42">
        <v>1149.95</v>
      </c>
      <c r="M37" s="42">
        <v>1143.8499999999999</v>
      </c>
      <c r="N37" s="42">
        <v>1140.56</v>
      </c>
      <c r="O37" s="42">
        <v>1141.03</v>
      </c>
      <c r="P37" s="42">
        <v>1122.4100000000001</v>
      </c>
      <c r="Q37" s="42">
        <v>1112.48</v>
      </c>
      <c r="R37" s="42">
        <v>1112.83</v>
      </c>
      <c r="S37" s="42">
        <v>1118.1200000000001</v>
      </c>
      <c r="T37" s="42">
        <v>1130.8900000000001</v>
      </c>
      <c r="U37" s="42">
        <v>1122.96</v>
      </c>
      <c r="V37" s="42">
        <v>1139.6200000000001</v>
      </c>
      <c r="W37" s="42">
        <v>1120.1500000000001</v>
      </c>
      <c r="X37" s="42">
        <v>1053.05</v>
      </c>
      <c r="Y37" s="43">
        <v>997.83999999999992</v>
      </c>
    </row>
    <row r="38" spans="1:25">
      <c r="A38" s="14" t="s">
        <v>80</v>
      </c>
      <c r="B38" s="41">
        <v>919.06</v>
      </c>
      <c r="C38" s="42">
        <v>877.87000000000012</v>
      </c>
      <c r="D38" s="42">
        <v>843.96</v>
      </c>
      <c r="E38" s="42">
        <v>794.03</v>
      </c>
      <c r="F38" s="42">
        <v>793.43000000000006</v>
      </c>
      <c r="G38" s="42">
        <v>793.95</v>
      </c>
      <c r="H38" s="42">
        <v>901.81</v>
      </c>
      <c r="I38" s="42">
        <v>929.79</v>
      </c>
      <c r="J38" s="42">
        <v>1053.19</v>
      </c>
      <c r="K38" s="42">
        <v>1146.8700000000001</v>
      </c>
      <c r="L38" s="42">
        <v>1166.92</v>
      </c>
      <c r="M38" s="42">
        <v>1164.48</v>
      </c>
      <c r="N38" s="42">
        <v>1156.69</v>
      </c>
      <c r="O38" s="42">
        <v>1151.06</v>
      </c>
      <c r="P38" s="42">
        <v>1132.43</v>
      </c>
      <c r="Q38" s="42">
        <v>1116.19</v>
      </c>
      <c r="R38" s="42">
        <v>1111.9000000000001</v>
      </c>
      <c r="S38" s="42">
        <v>1119.1400000000001</v>
      </c>
      <c r="T38" s="42">
        <v>1132.6300000000001</v>
      </c>
      <c r="U38" s="42">
        <v>1114.45</v>
      </c>
      <c r="V38" s="42">
        <v>1146.3700000000001</v>
      </c>
      <c r="W38" s="42">
        <v>1126.27</v>
      </c>
      <c r="X38" s="42">
        <v>1066.69</v>
      </c>
      <c r="Y38" s="43">
        <v>1026.1600000000001</v>
      </c>
    </row>
    <row r="39" spans="1:25" ht="16.5" thickBot="1">
      <c r="A39" s="18" t="s">
        <v>81</v>
      </c>
      <c r="B39" s="44">
        <v>933.57999999999993</v>
      </c>
      <c r="C39" s="45">
        <v>912.59999999999991</v>
      </c>
      <c r="D39" s="45">
        <v>922.82999999999993</v>
      </c>
      <c r="E39" s="45">
        <v>897.1099999999999</v>
      </c>
      <c r="F39" s="45">
        <v>841.09999999999991</v>
      </c>
      <c r="G39" s="45">
        <v>852.93000000000006</v>
      </c>
      <c r="H39" s="45">
        <v>874.56999999999994</v>
      </c>
      <c r="I39" s="45">
        <v>895.8</v>
      </c>
      <c r="J39" s="45">
        <v>940.94</v>
      </c>
      <c r="K39" s="45">
        <v>1033.53</v>
      </c>
      <c r="L39" s="45">
        <v>1092.43</v>
      </c>
      <c r="M39" s="45">
        <v>1120.49</v>
      </c>
      <c r="N39" s="45">
        <v>1067.45</v>
      </c>
      <c r="O39" s="45">
        <v>1053.25</v>
      </c>
      <c r="P39" s="45">
        <v>1043.92</v>
      </c>
      <c r="Q39" s="45">
        <v>1035.48</v>
      </c>
      <c r="R39" s="45">
        <v>1035.3800000000001</v>
      </c>
      <c r="S39" s="45">
        <v>1050.19</v>
      </c>
      <c r="T39" s="45">
        <v>1064.57</v>
      </c>
      <c r="U39" s="45">
        <v>1083.53</v>
      </c>
      <c r="V39" s="45">
        <v>1125.17</v>
      </c>
      <c r="W39" s="45">
        <v>1111.19</v>
      </c>
      <c r="X39" s="45">
        <v>1047.42</v>
      </c>
      <c r="Y39" s="46">
        <v>995.02</v>
      </c>
    </row>
    <row r="40" spans="1:25" ht="6" customHeight="1" thickBot="1"/>
    <row r="41" spans="1:25" ht="16.5" thickBot="1">
      <c r="A41" s="80" t="s">
        <v>4</v>
      </c>
      <c r="B41" s="82" t="s">
        <v>32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</row>
    <row r="42" spans="1:25" ht="24.75" customHeight="1" thickBot="1">
      <c r="A42" s="8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5">
      <c r="A43" s="10" t="str">
        <f>A9</f>
        <v>01.03.2012</v>
      </c>
      <c r="B43" s="38">
        <v>948.5</v>
      </c>
      <c r="C43" s="39">
        <v>880.98</v>
      </c>
      <c r="D43" s="39">
        <v>879.68999999999994</v>
      </c>
      <c r="E43" s="39">
        <v>870.93999999999994</v>
      </c>
      <c r="F43" s="39">
        <v>857.66</v>
      </c>
      <c r="G43" s="39">
        <v>870.02</v>
      </c>
      <c r="H43" s="39">
        <v>875.62</v>
      </c>
      <c r="I43" s="39">
        <v>949.03</v>
      </c>
      <c r="J43" s="39">
        <v>1075.1600000000001</v>
      </c>
      <c r="K43" s="39">
        <v>1149.1200000000001</v>
      </c>
      <c r="L43" s="39">
        <v>1142.1500000000001</v>
      </c>
      <c r="M43" s="39">
        <v>1135.97</v>
      </c>
      <c r="N43" s="39">
        <v>1111.42</v>
      </c>
      <c r="O43" s="39">
        <v>1087.27</v>
      </c>
      <c r="P43" s="39">
        <v>1072.72</v>
      </c>
      <c r="Q43" s="39">
        <v>1057.8600000000001</v>
      </c>
      <c r="R43" s="39">
        <v>1058.8600000000001</v>
      </c>
      <c r="S43" s="39">
        <v>1063.1500000000001</v>
      </c>
      <c r="T43" s="39">
        <v>1091.48</v>
      </c>
      <c r="U43" s="39">
        <v>1100.2</v>
      </c>
      <c r="V43" s="39">
        <v>1110.06</v>
      </c>
      <c r="W43" s="39">
        <v>1079.33</v>
      </c>
      <c r="X43" s="39">
        <v>1050.94</v>
      </c>
      <c r="Y43" s="40">
        <v>1036.07</v>
      </c>
    </row>
    <row r="44" spans="1:25">
      <c r="A44" s="14" t="str">
        <f t="shared" ref="A44:A73" si="0">A10</f>
        <v>02.03.2012</v>
      </c>
      <c r="B44" s="41">
        <v>974.1</v>
      </c>
      <c r="C44" s="42">
        <v>889.86</v>
      </c>
      <c r="D44" s="42">
        <v>875.77</v>
      </c>
      <c r="E44" s="42">
        <v>872.09</v>
      </c>
      <c r="F44" s="42">
        <v>847.05</v>
      </c>
      <c r="G44" s="42">
        <v>857.24</v>
      </c>
      <c r="H44" s="42">
        <v>870.86</v>
      </c>
      <c r="I44" s="42">
        <v>929.81</v>
      </c>
      <c r="J44" s="42">
        <v>1038.96</v>
      </c>
      <c r="K44" s="42">
        <v>1113.92</v>
      </c>
      <c r="L44" s="42">
        <v>1114.1500000000001</v>
      </c>
      <c r="M44" s="42">
        <v>1112.9000000000001</v>
      </c>
      <c r="N44" s="42">
        <v>1089.81</v>
      </c>
      <c r="O44" s="42">
        <v>1073.79</v>
      </c>
      <c r="P44" s="42">
        <v>1065.94</v>
      </c>
      <c r="Q44" s="42">
        <v>1055.44</v>
      </c>
      <c r="R44" s="42">
        <v>1051.8</v>
      </c>
      <c r="S44" s="42">
        <v>1062.4100000000001</v>
      </c>
      <c r="T44" s="42">
        <v>1067.1300000000001</v>
      </c>
      <c r="U44" s="42">
        <v>1075.28</v>
      </c>
      <c r="V44" s="42">
        <v>1078.1600000000001</v>
      </c>
      <c r="W44" s="42">
        <v>1061.6400000000001</v>
      </c>
      <c r="X44" s="42">
        <v>1032.53</v>
      </c>
      <c r="Y44" s="43">
        <v>978.48</v>
      </c>
    </row>
    <row r="45" spans="1:25">
      <c r="A45" s="14" t="str">
        <f t="shared" si="0"/>
        <v>03.03.2012</v>
      </c>
      <c r="B45" s="41">
        <v>952.74</v>
      </c>
      <c r="C45" s="42">
        <v>882.51</v>
      </c>
      <c r="D45" s="42">
        <v>899.86</v>
      </c>
      <c r="E45" s="42">
        <v>875.59</v>
      </c>
      <c r="F45" s="42">
        <v>874.84</v>
      </c>
      <c r="G45" s="42">
        <v>874.76</v>
      </c>
      <c r="H45" s="42">
        <v>874.68</v>
      </c>
      <c r="I45" s="42">
        <v>946.93</v>
      </c>
      <c r="J45" s="42">
        <v>1001.84</v>
      </c>
      <c r="K45" s="42">
        <v>1042.23</v>
      </c>
      <c r="L45" s="42">
        <v>1100.4000000000001</v>
      </c>
      <c r="M45" s="42">
        <v>1106.71</v>
      </c>
      <c r="N45" s="42">
        <v>1094.1600000000001</v>
      </c>
      <c r="O45" s="42">
        <v>1074</v>
      </c>
      <c r="P45" s="42">
        <v>1061.98</v>
      </c>
      <c r="Q45" s="42">
        <v>1056.28</v>
      </c>
      <c r="R45" s="42">
        <v>1057.24</v>
      </c>
      <c r="S45" s="42">
        <v>1076.81</v>
      </c>
      <c r="T45" s="42">
        <v>1090.8400000000001</v>
      </c>
      <c r="U45" s="42">
        <v>1108.28</v>
      </c>
      <c r="V45" s="42">
        <v>1112.74</v>
      </c>
      <c r="W45" s="42">
        <v>1093.68</v>
      </c>
      <c r="X45" s="42">
        <v>1052.6500000000001</v>
      </c>
      <c r="Y45" s="43">
        <v>1016.8</v>
      </c>
    </row>
    <row r="46" spans="1:25">
      <c r="A46" s="14" t="str">
        <f t="shared" si="0"/>
        <v>04.03.2012</v>
      </c>
      <c r="B46" s="41">
        <v>998.81</v>
      </c>
      <c r="C46" s="42">
        <v>950.31</v>
      </c>
      <c r="D46" s="42">
        <v>888.14</v>
      </c>
      <c r="E46" s="42">
        <v>871.57999999999993</v>
      </c>
      <c r="F46" s="42">
        <v>869.94999999999993</v>
      </c>
      <c r="G46" s="42">
        <v>869.89</v>
      </c>
      <c r="H46" s="42">
        <v>873.12</v>
      </c>
      <c r="I46" s="42">
        <v>893.91</v>
      </c>
      <c r="J46" s="42">
        <v>925.09</v>
      </c>
      <c r="K46" s="42">
        <v>952.93999999999994</v>
      </c>
      <c r="L46" s="42">
        <v>1038.45</v>
      </c>
      <c r="M46" s="42">
        <v>1055.4100000000001</v>
      </c>
      <c r="N46" s="42">
        <v>1052.5900000000001</v>
      </c>
      <c r="O46" s="42">
        <v>1043.6400000000001</v>
      </c>
      <c r="P46" s="42">
        <v>1032.5</v>
      </c>
      <c r="Q46" s="42">
        <v>1031.58</v>
      </c>
      <c r="R46" s="42">
        <v>1036.6200000000001</v>
      </c>
      <c r="S46" s="42">
        <v>1049.71</v>
      </c>
      <c r="T46" s="42">
        <v>1060.81</v>
      </c>
      <c r="U46" s="42">
        <v>1080.3900000000001</v>
      </c>
      <c r="V46" s="42">
        <v>1107.3600000000001</v>
      </c>
      <c r="W46" s="42">
        <v>1089.8</v>
      </c>
      <c r="X46" s="42">
        <v>1042.26</v>
      </c>
      <c r="Y46" s="43">
        <v>1006.34</v>
      </c>
    </row>
    <row r="47" spans="1:25">
      <c r="A47" s="14" t="str">
        <f t="shared" si="0"/>
        <v>05.03.2012</v>
      </c>
      <c r="B47" s="41">
        <v>975.14</v>
      </c>
      <c r="C47" s="42">
        <v>946.66</v>
      </c>
      <c r="D47" s="42">
        <v>906.68999999999994</v>
      </c>
      <c r="E47" s="42">
        <v>875.5</v>
      </c>
      <c r="F47" s="42">
        <v>872.32999999999993</v>
      </c>
      <c r="G47" s="42">
        <v>875.11</v>
      </c>
      <c r="H47" s="42">
        <v>936.97</v>
      </c>
      <c r="I47" s="42">
        <v>1046.44</v>
      </c>
      <c r="J47" s="42">
        <v>1163.55</v>
      </c>
      <c r="K47" s="42">
        <v>1205.3700000000001</v>
      </c>
      <c r="L47" s="42">
        <v>1203.6100000000001</v>
      </c>
      <c r="M47" s="42">
        <v>1184.54</v>
      </c>
      <c r="N47" s="42">
        <v>1164.75</v>
      </c>
      <c r="O47" s="42">
        <v>1138.45</v>
      </c>
      <c r="P47" s="42">
        <v>1120.01</v>
      </c>
      <c r="Q47" s="42">
        <v>1122.3400000000001</v>
      </c>
      <c r="R47" s="42">
        <v>1116.9000000000001</v>
      </c>
      <c r="S47" s="42">
        <v>1137.99</v>
      </c>
      <c r="T47" s="42">
        <v>1147.44</v>
      </c>
      <c r="U47" s="42">
        <v>1154.3400000000001</v>
      </c>
      <c r="V47" s="42">
        <v>1166.31</v>
      </c>
      <c r="W47" s="42">
        <v>1137.18</v>
      </c>
      <c r="X47" s="42">
        <v>1093.58</v>
      </c>
      <c r="Y47" s="43">
        <v>1050.1300000000001</v>
      </c>
    </row>
    <row r="48" spans="1:25">
      <c r="A48" s="14" t="str">
        <f t="shared" si="0"/>
        <v>06.03.2012</v>
      </c>
      <c r="B48" s="41">
        <v>986.97</v>
      </c>
      <c r="C48" s="42">
        <v>931.03</v>
      </c>
      <c r="D48" s="42">
        <v>939.66</v>
      </c>
      <c r="E48" s="42">
        <v>906.20999999999992</v>
      </c>
      <c r="F48" s="42">
        <v>878.69999999999993</v>
      </c>
      <c r="G48" s="42">
        <v>895.84</v>
      </c>
      <c r="H48" s="42">
        <v>957.37</v>
      </c>
      <c r="I48" s="42">
        <v>1039.3900000000001</v>
      </c>
      <c r="J48" s="42">
        <v>1127.8500000000001</v>
      </c>
      <c r="K48" s="42">
        <v>1153.56</v>
      </c>
      <c r="L48" s="42">
        <v>1141.95</v>
      </c>
      <c r="M48" s="42">
        <v>1131.96</v>
      </c>
      <c r="N48" s="42">
        <v>1121.43</v>
      </c>
      <c r="O48" s="42">
        <v>1114.01</v>
      </c>
      <c r="P48" s="42">
        <v>1106.77</v>
      </c>
      <c r="Q48" s="42">
        <v>1094.49</v>
      </c>
      <c r="R48" s="42">
        <v>1085.79</v>
      </c>
      <c r="S48" s="42">
        <v>1108.6300000000001</v>
      </c>
      <c r="T48" s="42">
        <v>1112.52</v>
      </c>
      <c r="U48" s="42">
        <v>1113.83</v>
      </c>
      <c r="V48" s="42">
        <v>1120.81</v>
      </c>
      <c r="W48" s="42">
        <v>1112.92</v>
      </c>
      <c r="X48" s="42">
        <v>1066.46</v>
      </c>
      <c r="Y48" s="43">
        <v>1041.1500000000001</v>
      </c>
    </row>
    <row r="49" spans="1:25">
      <c r="A49" s="14" t="str">
        <f t="shared" si="0"/>
        <v>07.03.2012</v>
      </c>
      <c r="B49" s="41">
        <v>989.15</v>
      </c>
      <c r="C49" s="42">
        <v>959.01</v>
      </c>
      <c r="D49" s="42">
        <v>1001.55</v>
      </c>
      <c r="E49" s="42">
        <v>957.07999999999993</v>
      </c>
      <c r="F49" s="42">
        <v>910.99</v>
      </c>
      <c r="G49" s="42">
        <v>957.67</v>
      </c>
      <c r="H49" s="42">
        <v>1062.3400000000001</v>
      </c>
      <c r="I49" s="42">
        <v>1134.8600000000001</v>
      </c>
      <c r="J49" s="42">
        <v>1289.8800000000001</v>
      </c>
      <c r="K49" s="42">
        <v>1341.3600000000001</v>
      </c>
      <c r="L49" s="42">
        <v>1340.02</v>
      </c>
      <c r="M49" s="42">
        <v>1332.49</v>
      </c>
      <c r="N49" s="42">
        <v>1323.8700000000001</v>
      </c>
      <c r="O49" s="42">
        <v>1319.75</v>
      </c>
      <c r="P49" s="42">
        <v>1311.94</v>
      </c>
      <c r="Q49" s="42">
        <v>1300.3300000000002</v>
      </c>
      <c r="R49" s="42">
        <v>1301.25</v>
      </c>
      <c r="S49" s="42">
        <v>1317.17</v>
      </c>
      <c r="T49" s="42">
        <v>1319.4</v>
      </c>
      <c r="U49" s="42">
        <v>1315.41</v>
      </c>
      <c r="V49" s="42">
        <v>1321.93</v>
      </c>
      <c r="W49" s="42">
        <v>1315.94</v>
      </c>
      <c r="X49" s="42">
        <v>1291.5300000000002</v>
      </c>
      <c r="Y49" s="43">
        <v>1246.55</v>
      </c>
    </row>
    <row r="50" spans="1:25">
      <c r="A50" s="14" t="str">
        <f t="shared" si="0"/>
        <v>08.03.2012</v>
      </c>
      <c r="B50" s="41">
        <v>1190.53</v>
      </c>
      <c r="C50" s="42">
        <v>1094.1200000000001</v>
      </c>
      <c r="D50" s="42">
        <v>1037.3600000000001</v>
      </c>
      <c r="E50" s="42">
        <v>992.32999999999993</v>
      </c>
      <c r="F50" s="42">
        <v>996.29</v>
      </c>
      <c r="G50" s="42">
        <v>1019.3299999999999</v>
      </c>
      <c r="H50" s="42">
        <v>1101.68</v>
      </c>
      <c r="I50" s="42">
        <v>1132.54</v>
      </c>
      <c r="J50" s="42">
        <v>1129.5900000000001</v>
      </c>
      <c r="K50" s="42">
        <v>1294.72</v>
      </c>
      <c r="L50" s="42">
        <v>1296.0800000000002</v>
      </c>
      <c r="M50" s="42">
        <v>1298.96</v>
      </c>
      <c r="N50" s="42">
        <v>1267.26</v>
      </c>
      <c r="O50" s="42">
        <v>1245.01</v>
      </c>
      <c r="P50" s="42">
        <v>1215.45</v>
      </c>
      <c r="Q50" s="42">
        <v>1206.51</v>
      </c>
      <c r="R50" s="42">
        <v>1213.04</v>
      </c>
      <c r="S50" s="42">
        <v>1243.6000000000001</v>
      </c>
      <c r="T50" s="42">
        <v>1277.21</v>
      </c>
      <c r="U50" s="42">
        <v>1313.3400000000001</v>
      </c>
      <c r="V50" s="42">
        <v>1305.4100000000001</v>
      </c>
      <c r="W50" s="42">
        <v>1297.0500000000002</v>
      </c>
      <c r="X50" s="42">
        <v>1246.1200000000001</v>
      </c>
      <c r="Y50" s="43">
        <v>1187.3500000000001</v>
      </c>
    </row>
    <row r="51" spans="1:25">
      <c r="A51" s="14" t="str">
        <f t="shared" si="0"/>
        <v>09.03.2012</v>
      </c>
      <c r="B51" s="41">
        <v>1127.6400000000001</v>
      </c>
      <c r="C51" s="42">
        <v>1095.98</v>
      </c>
      <c r="D51" s="42">
        <v>1055.6500000000001</v>
      </c>
      <c r="E51" s="42">
        <v>999.31999999999994</v>
      </c>
      <c r="F51" s="42">
        <v>965.23</v>
      </c>
      <c r="G51" s="42">
        <v>972.26</v>
      </c>
      <c r="H51" s="42">
        <v>988.48</v>
      </c>
      <c r="I51" s="42">
        <v>1058.3700000000001</v>
      </c>
      <c r="J51" s="42">
        <v>1053.6100000000001</v>
      </c>
      <c r="K51" s="42">
        <v>1107.67</v>
      </c>
      <c r="L51" s="42">
        <v>1145.1000000000001</v>
      </c>
      <c r="M51" s="42">
        <v>1166.55</v>
      </c>
      <c r="N51" s="42">
        <v>1174.19</v>
      </c>
      <c r="O51" s="42">
        <v>1159.19</v>
      </c>
      <c r="P51" s="42">
        <v>1137.3</v>
      </c>
      <c r="Q51" s="42">
        <v>1126.98</v>
      </c>
      <c r="R51" s="42">
        <v>1149.69</v>
      </c>
      <c r="S51" s="42">
        <v>1176.6600000000001</v>
      </c>
      <c r="T51" s="42">
        <v>1189.1200000000001</v>
      </c>
      <c r="U51" s="42">
        <v>1216.49</v>
      </c>
      <c r="V51" s="42">
        <v>1240.54</v>
      </c>
      <c r="W51" s="42">
        <v>1230.74</v>
      </c>
      <c r="X51" s="42">
        <v>1170.52</v>
      </c>
      <c r="Y51" s="43">
        <v>1105.01</v>
      </c>
    </row>
    <row r="52" spans="1:25">
      <c r="A52" s="14" t="str">
        <f t="shared" si="0"/>
        <v>10.03.2012</v>
      </c>
      <c r="B52" s="41">
        <v>1062.8800000000001</v>
      </c>
      <c r="C52" s="42">
        <v>997.56</v>
      </c>
      <c r="D52" s="42">
        <v>955.63</v>
      </c>
      <c r="E52" s="42">
        <v>907.29</v>
      </c>
      <c r="F52" s="42">
        <v>892.99</v>
      </c>
      <c r="G52" s="42">
        <v>893.8</v>
      </c>
      <c r="H52" s="42">
        <v>895.77</v>
      </c>
      <c r="I52" s="42">
        <v>975.25</v>
      </c>
      <c r="J52" s="42">
        <v>998.39</v>
      </c>
      <c r="K52" s="42">
        <v>1021.42</v>
      </c>
      <c r="L52" s="42">
        <v>1059.04</v>
      </c>
      <c r="M52" s="42">
        <v>1074.3500000000001</v>
      </c>
      <c r="N52" s="42">
        <v>1074.52</v>
      </c>
      <c r="O52" s="42">
        <v>1066.17</v>
      </c>
      <c r="P52" s="42">
        <v>1060.3500000000001</v>
      </c>
      <c r="Q52" s="42">
        <v>1058.1100000000001</v>
      </c>
      <c r="R52" s="42">
        <v>1060.98</v>
      </c>
      <c r="S52" s="42">
        <v>1076.8400000000001</v>
      </c>
      <c r="T52" s="42">
        <v>1095.3</v>
      </c>
      <c r="U52" s="42">
        <v>1106.3800000000001</v>
      </c>
      <c r="V52" s="42">
        <v>1108.77</v>
      </c>
      <c r="W52" s="42">
        <v>1105.6000000000001</v>
      </c>
      <c r="X52" s="42">
        <v>1080.96</v>
      </c>
      <c r="Y52" s="43">
        <v>1054.8900000000001</v>
      </c>
    </row>
    <row r="53" spans="1:25">
      <c r="A53" s="14" t="str">
        <f t="shared" si="0"/>
        <v>11.03.2012</v>
      </c>
      <c r="B53" s="41">
        <v>1028.31</v>
      </c>
      <c r="C53" s="42">
        <v>965.36</v>
      </c>
      <c r="D53" s="42">
        <v>940.89</v>
      </c>
      <c r="E53" s="42">
        <v>896.68999999999994</v>
      </c>
      <c r="F53" s="42">
        <v>883.06999999999994</v>
      </c>
      <c r="G53" s="42">
        <v>884.84</v>
      </c>
      <c r="H53" s="42">
        <v>947.36</v>
      </c>
      <c r="I53" s="42">
        <v>1089.92</v>
      </c>
      <c r="J53" s="42">
        <v>1149.71</v>
      </c>
      <c r="K53" s="42">
        <v>1222.76</v>
      </c>
      <c r="L53" s="42">
        <v>1197.75</v>
      </c>
      <c r="M53" s="42">
        <v>1182.69</v>
      </c>
      <c r="N53" s="42">
        <v>1169.51</v>
      </c>
      <c r="O53" s="42">
        <v>1157.3900000000001</v>
      </c>
      <c r="P53" s="42">
        <v>1148.1100000000001</v>
      </c>
      <c r="Q53" s="42">
        <v>1136.97</v>
      </c>
      <c r="R53" s="42">
        <v>1133.32</v>
      </c>
      <c r="S53" s="42">
        <v>1139.77</v>
      </c>
      <c r="T53" s="42">
        <v>1159.42</v>
      </c>
      <c r="U53" s="42">
        <v>1173.95</v>
      </c>
      <c r="V53" s="42">
        <v>1184.56</v>
      </c>
      <c r="W53" s="42">
        <v>1151.5</v>
      </c>
      <c r="X53" s="42">
        <v>1104.97</v>
      </c>
      <c r="Y53" s="43">
        <v>1081.1500000000001</v>
      </c>
    </row>
    <row r="54" spans="1:25">
      <c r="A54" s="14" t="str">
        <f t="shared" si="0"/>
        <v>12.03.2012</v>
      </c>
      <c r="B54" s="41">
        <v>1052.99</v>
      </c>
      <c r="C54" s="42">
        <v>975</v>
      </c>
      <c r="D54" s="42">
        <v>967.37</v>
      </c>
      <c r="E54" s="42">
        <v>903.69999999999993</v>
      </c>
      <c r="F54" s="42">
        <v>890.43999999999994</v>
      </c>
      <c r="G54" s="42">
        <v>922.70999999999992</v>
      </c>
      <c r="H54" s="42">
        <v>977.81999999999994</v>
      </c>
      <c r="I54" s="42">
        <v>1106.67</v>
      </c>
      <c r="J54" s="42">
        <v>1198.81</v>
      </c>
      <c r="K54" s="42">
        <v>1248.57</v>
      </c>
      <c r="L54" s="42">
        <v>1214.1400000000001</v>
      </c>
      <c r="M54" s="42">
        <v>1206.8500000000001</v>
      </c>
      <c r="N54" s="42">
        <v>1206.94</v>
      </c>
      <c r="O54" s="42">
        <v>1187.57</v>
      </c>
      <c r="P54" s="42">
        <v>1175.81</v>
      </c>
      <c r="Q54" s="42">
        <v>1164.0900000000001</v>
      </c>
      <c r="R54" s="42">
        <v>1156.3500000000001</v>
      </c>
      <c r="S54" s="42">
        <v>1174.02</v>
      </c>
      <c r="T54" s="42">
        <v>1186.1300000000001</v>
      </c>
      <c r="U54" s="42">
        <v>1189.32</v>
      </c>
      <c r="V54" s="42">
        <v>1204.8800000000001</v>
      </c>
      <c r="W54" s="42">
        <v>1172.81</v>
      </c>
      <c r="X54" s="42">
        <v>1131.21</v>
      </c>
      <c r="Y54" s="43">
        <v>1107.72</v>
      </c>
    </row>
    <row r="55" spans="1:25">
      <c r="A55" s="14" t="str">
        <f t="shared" si="0"/>
        <v>13.03.2012</v>
      </c>
      <c r="B55" s="41">
        <v>1043.95</v>
      </c>
      <c r="C55" s="42">
        <v>954.79</v>
      </c>
      <c r="D55" s="42">
        <v>925</v>
      </c>
      <c r="E55" s="42">
        <v>886.56999999999994</v>
      </c>
      <c r="F55" s="42">
        <v>873.91</v>
      </c>
      <c r="G55" s="42">
        <v>875.36</v>
      </c>
      <c r="H55" s="42">
        <v>960.81</v>
      </c>
      <c r="I55" s="42">
        <v>1108.72</v>
      </c>
      <c r="J55" s="42">
        <v>1184.7</v>
      </c>
      <c r="K55" s="42">
        <v>1240.79</v>
      </c>
      <c r="L55" s="42">
        <v>1214.26</v>
      </c>
      <c r="M55" s="42">
        <v>1210.07</v>
      </c>
      <c r="N55" s="42">
        <v>1205.97</v>
      </c>
      <c r="O55" s="42">
        <v>1176.01</v>
      </c>
      <c r="P55" s="42">
        <v>1148.96</v>
      </c>
      <c r="Q55" s="42">
        <v>1134.56</v>
      </c>
      <c r="R55" s="42">
        <v>1131.1100000000001</v>
      </c>
      <c r="S55" s="42">
        <v>1145.8500000000001</v>
      </c>
      <c r="T55" s="42">
        <v>1161.21</v>
      </c>
      <c r="U55" s="42">
        <v>1170.6300000000001</v>
      </c>
      <c r="V55" s="42">
        <v>1183.49</v>
      </c>
      <c r="W55" s="42">
        <v>1157.26</v>
      </c>
      <c r="X55" s="42">
        <v>1111.6600000000001</v>
      </c>
      <c r="Y55" s="43">
        <v>1076.6300000000001</v>
      </c>
    </row>
    <row r="56" spans="1:25">
      <c r="A56" s="14" t="str">
        <f t="shared" si="0"/>
        <v>14.03.2012</v>
      </c>
      <c r="B56" s="41">
        <v>940.9</v>
      </c>
      <c r="C56" s="42">
        <v>935.12</v>
      </c>
      <c r="D56" s="42">
        <v>928.07999999999993</v>
      </c>
      <c r="E56" s="42">
        <v>883.09</v>
      </c>
      <c r="F56" s="42">
        <v>875.42</v>
      </c>
      <c r="G56" s="42">
        <v>873.3</v>
      </c>
      <c r="H56" s="42">
        <v>887.22</v>
      </c>
      <c r="I56" s="42">
        <v>981.15</v>
      </c>
      <c r="J56" s="42">
        <v>1085.55</v>
      </c>
      <c r="K56" s="42">
        <v>1110.8</v>
      </c>
      <c r="L56" s="42">
        <v>1126.5</v>
      </c>
      <c r="M56" s="42">
        <v>1123.31</v>
      </c>
      <c r="N56" s="42">
        <v>1113.1200000000001</v>
      </c>
      <c r="O56" s="42">
        <v>1106.57</v>
      </c>
      <c r="P56" s="42">
        <v>1105.4100000000001</v>
      </c>
      <c r="Q56" s="42">
        <v>1102.93</v>
      </c>
      <c r="R56" s="42">
        <v>1103.67</v>
      </c>
      <c r="S56" s="42">
        <v>1105.1200000000001</v>
      </c>
      <c r="T56" s="42">
        <v>1104.52</v>
      </c>
      <c r="U56" s="42">
        <v>1106.1300000000001</v>
      </c>
      <c r="V56" s="42">
        <v>1115.17</v>
      </c>
      <c r="W56" s="42">
        <v>1104.67</v>
      </c>
      <c r="X56" s="42">
        <v>1073.51</v>
      </c>
      <c r="Y56" s="43">
        <v>1025.8900000000001</v>
      </c>
    </row>
    <row r="57" spans="1:25">
      <c r="A57" s="14" t="str">
        <f t="shared" si="0"/>
        <v>15.03.2012</v>
      </c>
      <c r="B57" s="41">
        <v>964.36</v>
      </c>
      <c r="C57" s="42">
        <v>936.56</v>
      </c>
      <c r="D57" s="42">
        <v>873.02</v>
      </c>
      <c r="E57" s="42">
        <v>880.24</v>
      </c>
      <c r="F57" s="42">
        <v>856.56</v>
      </c>
      <c r="G57" s="42">
        <v>878.63</v>
      </c>
      <c r="H57" s="42">
        <v>928.56</v>
      </c>
      <c r="I57" s="42">
        <v>1062.1400000000001</v>
      </c>
      <c r="J57" s="42">
        <v>1079.6300000000001</v>
      </c>
      <c r="K57" s="42">
        <v>1141.53</v>
      </c>
      <c r="L57" s="42">
        <v>1148.57</v>
      </c>
      <c r="M57" s="42">
        <v>1146.1400000000001</v>
      </c>
      <c r="N57" s="42">
        <v>1135.23</v>
      </c>
      <c r="O57" s="42">
        <v>1125.68</v>
      </c>
      <c r="P57" s="42">
        <v>1104.54</v>
      </c>
      <c r="Q57" s="42">
        <v>1101.3900000000001</v>
      </c>
      <c r="R57" s="42">
        <v>1102.75</v>
      </c>
      <c r="S57" s="42">
        <v>1117.4100000000001</v>
      </c>
      <c r="T57" s="42">
        <v>1135.8600000000001</v>
      </c>
      <c r="U57" s="42">
        <v>1117.98</v>
      </c>
      <c r="V57" s="42">
        <v>1136.6500000000001</v>
      </c>
      <c r="W57" s="42">
        <v>1109.56</v>
      </c>
      <c r="X57" s="42">
        <v>1075.19</v>
      </c>
      <c r="Y57" s="43">
        <v>902.04</v>
      </c>
    </row>
    <row r="58" spans="1:25">
      <c r="A58" s="14" t="str">
        <f t="shared" si="0"/>
        <v>16.03.2012</v>
      </c>
      <c r="B58" s="41">
        <v>895.87</v>
      </c>
      <c r="C58" s="42">
        <v>860.35</v>
      </c>
      <c r="D58" s="42">
        <v>897.59</v>
      </c>
      <c r="E58" s="42">
        <v>896.11</v>
      </c>
      <c r="F58" s="42">
        <v>889.74</v>
      </c>
      <c r="G58" s="42">
        <v>898.78</v>
      </c>
      <c r="H58" s="42">
        <v>970.86</v>
      </c>
      <c r="I58" s="42">
        <v>1090.92</v>
      </c>
      <c r="J58" s="42">
        <v>1108.3900000000001</v>
      </c>
      <c r="K58" s="42">
        <v>1160.25</v>
      </c>
      <c r="L58" s="42">
        <v>1152.72</v>
      </c>
      <c r="M58" s="42">
        <v>1142.71</v>
      </c>
      <c r="N58" s="42">
        <v>1132.9100000000001</v>
      </c>
      <c r="O58" s="42">
        <v>1110.05</v>
      </c>
      <c r="P58" s="42">
        <v>1101.98</v>
      </c>
      <c r="Q58" s="42">
        <v>1052.7</v>
      </c>
      <c r="R58" s="42">
        <v>1060.6600000000001</v>
      </c>
      <c r="S58" s="42">
        <v>1107.6300000000001</v>
      </c>
      <c r="T58" s="42">
        <v>1109.6100000000001</v>
      </c>
      <c r="U58" s="42">
        <v>1110.1300000000001</v>
      </c>
      <c r="V58" s="42">
        <v>1137.5</v>
      </c>
      <c r="W58" s="42">
        <v>1115.02</v>
      </c>
      <c r="X58" s="42">
        <v>1053.95</v>
      </c>
      <c r="Y58" s="43">
        <v>880.09</v>
      </c>
    </row>
    <row r="59" spans="1:25">
      <c r="A59" s="14" t="str">
        <f t="shared" si="0"/>
        <v>17.03.2012</v>
      </c>
      <c r="B59" s="41">
        <v>847.93999999999994</v>
      </c>
      <c r="C59" s="42">
        <v>850.52</v>
      </c>
      <c r="D59" s="42">
        <v>878.88</v>
      </c>
      <c r="E59" s="42">
        <v>877.18999999999994</v>
      </c>
      <c r="F59" s="42">
        <v>876.20999999999992</v>
      </c>
      <c r="G59" s="42">
        <v>899.43999999999994</v>
      </c>
      <c r="H59" s="42">
        <v>951.81</v>
      </c>
      <c r="I59" s="42">
        <v>1030.9100000000001</v>
      </c>
      <c r="J59" s="42">
        <v>1055.06</v>
      </c>
      <c r="K59" s="42">
        <v>1058.82</v>
      </c>
      <c r="L59" s="42">
        <v>1118.3</v>
      </c>
      <c r="M59" s="42">
        <v>1126.8900000000001</v>
      </c>
      <c r="N59" s="42">
        <v>1110.83</v>
      </c>
      <c r="O59" s="42">
        <v>1102.47</v>
      </c>
      <c r="P59" s="42">
        <v>1090.68</v>
      </c>
      <c r="Q59" s="42">
        <v>1083.72</v>
      </c>
      <c r="R59" s="42">
        <v>1091.3600000000001</v>
      </c>
      <c r="S59" s="42">
        <v>1103.1200000000001</v>
      </c>
      <c r="T59" s="42">
        <v>1110.69</v>
      </c>
      <c r="U59" s="42">
        <v>1133.29</v>
      </c>
      <c r="V59" s="42">
        <v>1148.1000000000001</v>
      </c>
      <c r="W59" s="42">
        <v>1132.3600000000001</v>
      </c>
      <c r="X59" s="42">
        <v>1099.1500000000001</v>
      </c>
      <c r="Y59" s="43">
        <v>970.91</v>
      </c>
    </row>
    <row r="60" spans="1:25">
      <c r="A60" s="14" t="str">
        <f t="shared" si="0"/>
        <v>18.03.2012</v>
      </c>
      <c r="B60" s="41">
        <v>878.98</v>
      </c>
      <c r="C60" s="42">
        <v>876.31999999999994</v>
      </c>
      <c r="D60" s="42">
        <v>855.14</v>
      </c>
      <c r="E60" s="42">
        <v>870.97</v>
      </c>
      <c r="F60" s="42">
        <v>883.48</v>
      </c>
      <c r="G60" s="42">
        <v>884.4</v>
      </c>
      <c r="H60" s="42">
        <v>901.76</v>
      </c>
      <c r="I60" s="42">
        <v>955.64</v>
      </c>
      <c r="J60" s="42">
        <v>1019.37</v>
      </c>
      <c r="K60" s="42">
        <v>1028.27</v>
      </c>
      <c r="L60" s="42">
        <v>1067.6100000000001</v>
      </c>
      <c r="M60" s="42">
        <v>1083.51</v>
      </c>
      <c r="N60" s="42">
        <v>1068.1200000000001</v>
      </c>
      <c r="O60" s="42">
        <v>1061.71</v>
      </c>
      <c r="P60" s="42">
        <v>1055.1400000000001</v>
      </c>
      <c r="Q60" s="42">
        <v>1052.03</v>
      </c>
      <c r="R60" s="42">
        <v>1056.05</v>
      </c>
      <c r="S60" s="42">
        <v>1064.4000000000001</v>
      </c>
      <c r="T60" s="42">
        <v>1076.21</v>
      </c>
      <c r="U60" s="42">
        <v>1094.18</v>
      </c>
      <c r="V60" s="42">
        <v>1125.68</v>
      </c>
      <c r="W60" s="42">
        <v>1122.2</v>
      </c>
      <c r="X60" s="42">
        <v>1088.18</v>
      </c>
      <c r="Y60" s="43">
        <v>1047.03</v>
      </c>
    </row>
    <row r="61" spans="1:25">
      <c r="A61" s="14" t="str">
        <f t="shared" si="0"/>
        <v>19.03.2012</v>
      </c>
      <c r="B61" s="41">
        <v>1002.1</v>
      </c>
      <c r="C61" s="42">
        <v>956.77</v>
      </c>
      <c r="D61" s="42">
        <v>925.05</v>
      </c>
      <c r="E61" s="42">
        <v>880.02</v>
      </c>
      <c r="F61" s="42">
        <v>876.24</v>
      </c>
      <c r="G61" s="42">
        <v>886</v>
      </c>
      <c r="H61" s="42">
        <v>949.36</v>
      </c>
      <c r="I61" s="42">
        <v>1020.2099999999999</v>
      </c>
      <c r="J61" s="42">
        <v>1104.45</v>
      </c>
      <c r="K61" s="42">
        <v>1177.99</v>
      </c>
      <c r="L61" s="42">
        <v>1184.24</v>
      </c>
      <c r="M61" s="42">
        <v>1167.8600000000001</v>
      </c>
      <c r="N61" s="42">
        <v>1157.08</v>
      </c>
      <c r="O61" s="42">
        <v>1152.6600000000001</v>
      </c>
      <c r="P61" s="42">
        <v>1133.8400000000001</v>
      </c>
      <c r="Q61" s="42">
        <v>1120.4100000000001</v>
      </c>
      <c r="R61" s="42">
        <v>1119.19</v>
      </c>
      <c r="S61" s="42">
        <v>1148</v>
      </c>
      <c r="T61" s="42">
        <v>1158.3600000000001</v>
      </c>
      <c r="U61" s="42">
        <v>1164.8</v>
      </c>
      <c r="V61" s="42">
        <v>1177.81</v>
      </c>
      <c r="W61" s="42">
        <v>1144.8900000000001</v>
      </c>
      <c r="X61" s="42">
        <v>1091.03</v>
      </c>
      <c r="Y61" s="43">
        <v>1007.14</v>
      </c>
    </row>
    <row r="62" spans="1:25">
      <c r="A62" s="14" t="str">
        <f t="shared" si="0"/>
        <v>20.03.2012</v>
      </c>
      <c r="B62" s="41">
        <v>933.39</v>
      </c>
      <c r="C62" s="42">
        <v>906.07999999999993</v>
      </c>
      <c r="D62" s="42">
        <v>901.31</v>
      </c>
      <c r="E62" s="42">
        <v>881.82999999999993</v>
      </c>
      <c r="F62" s="42">
        <v>881.03</v>
      </c>
      <c r="G62" s="42">
        <v>891.1</v>
      </c>
      <c r="H62" s="42">
        <v>958.49</v>
      </c>
      <c r="I62" s="42">
        <v>1042.9100000000001</v>
      </c>
      <c r="J62" s="42">
        <v>1114.28</v>
      </c>
      <c r="K62" s="42">
        <v>1182.8500000000001</v>
      </c>
      <c r="L62" s="42">
        <v>1184.0900000000001</v>
      </c>
      <c r="M62" s="42">
        <v>1167.33</v>
      </c>
      <c r="N62" s="42">
        <v>1162.69</v>
      </c>
      <c r="O62" s="42">
        <v>1159.9000000000001</v>
      </c>
      <c r="P62" s="42">
        <v>1145.68</v>
      </c>
      <c r="Q62" s="42">
        <v>1116.25</v>
      </c>
      <c r="R62" s="42">
        <v>1123.07</v>
      </c>
      <c r="S62" s="42">
        <v>1150.81</v>
      </c>
      <c r="T62" s="42">
        <v>1168.78</v>
      </c>
      <c r="U62" s="42">
        <v>1152.1300000000001</v>
      </c>
      <c r="V62" s="42">
        <v>1171.26</v>
      </c>
      <c r="W62" s="42">
        <v>1141.07</v>
      </c>
      <c r="X62" s="42">
        <v>1062.54</v>
      </c>
      <c r="Y62" s="43">
        <v>967</v>
      </c>
    </row>
    <row r="63" spans="1:25">
      <c r="A63" s="14" t="str">
        <f t="shared" si="0"/>
        <v>21.03.2012</v>
      </c>
      <c r="B63" s="41">
        <v>919.48</v>
      </c>
      <c r="C63" s="42">
        <v>898.42</v>
      </c>
      <c r="D63" s="42">
        <v>945.45999999999992</v>
      </c>
      <c r="E63" s="42">
        <v>885.18999999999994</v>
      </c>
      <c r="F63" s="42">
        <v>880.67</v>
      </c>
      <c r="G63" s="42">
        <v>917.09</v>
      </c>
      <c r="H63" s="42">
        <v>1037.32</v>
      </c>
      <c r="I63" s="42">
        <v>1113.23</v>
      </c>
      <c r="J63" s="42">
        <v>1217.1000000000001</v>
      </c>
      <c r="K63" s="42">
        <v>1281.22</v>
      </c>
      <c r="L63" s="42">
        <v>1287.5500000000002</v>
      </c>
      <c r="M63" s="42">
        <v>1262.0600000000002</v>
      </c>
      <c r="N63" s="42">
        <v>1260.1500000000001</v>
      </c>
      <c r="O63" s="42">
        <v>1248.28</v>
      </c>
      <c r="P63" s="42">
        <v>1244.7</v>
      </c>
      <c r="Q63" s="42">
        <v>1224.68</v>
      </c>
      <c r="R63" s="42">
        <v>1227.0900000000001</v>
      </c>
      <c r="S63" s="42">
        <v>1249.8700000000001</v>
      </c>
      <c r="T63" s="42">
        <v>1260.3200000000002</v>
      </c>
      <c r="U63" s="42">
        <v>1256.5900000000001</v>
      </c>
      <c r="V63" s="42">
        <v>1273.94</v>
      </c>
      <c r="W63" s="42">
        <v>1241.24</v>
      </c>
      <c r="X63" s="42">
        <v>1178.97</v>
      </c>
      <c r="Y63" s="43">
        <v>1121.44</v>
      </c>
    </row>
    <row r="64" spans="1:25">
      <c r="A64" s="14" t="str">
        <f t="shared" si="0"/>
        <v>22.03.2012</v>
      </c>
      <c r="B64" s="41">
        <v>1051.55</v>
      </c>
      <c r="C64" s="42">
        <v>985.87</v>
      </c>
      <c r="D64" s="42">
        <v>959.26</v>
      </c>
      <c r="E64" s="42">
        <v>906.95999999999992</v>
      </c>
      <c r="F64" s="42">
        <v>903.4</v>
      </c>
      <c r="G64" s="42">
        <v>936.42</v>
      </c>
      <c r="H64" s="42">
        <v>969.87</v>
      </c>
      <c r="I64" s="42">
        <v>1075.1600000000001</v>
      </c>
      <c r="J64" s="42">
        <v>1162.57</v>
      </c>
      <c r="K64" s="42">
        <v>1196.82</v>
      </c>
      <c r="L64" s="42">
        <v>1218.07</v>
      </c>
      <c r="M64" s="42">
        <v>1191.82</v>
      </c>
      <c r="N64" s="42">
        <v>1187.08</v>
      </c>
      <c r="O64" s="42">
        <v>1185.45</v>
      </c>
      <c r="P64" s="42">
        <v>1201.96</v>
      </c>
      <c r="Q64" s="42">
        <v>1191.27</v>
      </c>
      <c r="R64" s="42">
        <v>1197.22</v>
      </c>
      <c r="S64" s="42">
        <v>1207.5900000000001</v>
      </c>
      <c r="T64" s="42">
        <v>1197.93</v>
      </c>
      <c r="U64" s="42">
        <v>1199.49</v>
      </c>
      <c r="V64" s="42">
        <v>1235.6300000000001</v>
      </c>
      <c r="W64" s="42">
        <v>1196.3400000000001</v>
      </c>
      <c r="X64" s="42">
        <v>1126.2</v>
      </c>
      <c r="Y64" s="43">
        <v>1098.23</v>
      </c>
    </row>
    <row r="65" spans="1:25">
      <c r="A65" s="14" t="str">
        <f t="shared" si="0"/>
        <v>23.03.2012</v>
      </c>
      <c r="B65" s="41">
        <v>1002.0799999999999</v>
      </c>
      <c r="C65" s="42">
        <v>972.41</v>
      </c>
      <c r="D65" s="42">
        <v>936.37</v>
      </c>
      <c r="E65" s="42">
        <v>877.55</v>
      </c>
      <c r="F65" s="42">
        <v>873.48</v>
      </c>
      <c r="G65" s="42">
        <v>877.81999999999994</v>
      </c>
      <c r="H65" s="42">
        <v>987.06999999999994</v>
      </c>
      <c r="I65" s="42">
        <v>1053.23</v>
      </c>
      <c r="J65" s="42">
        <v>1135.17</v>
      </c>
      <c r="K65" s="42">
        <v>1210.7</v>
      </c>
      <c r="L65" s="42">
        <v>1206.05</v>
      </c>
      <c r="M65" s="42">
        <v>1189.03</v>
      </c>
      <c r="N65" s="42">
        <v>1188.48</v>
      </c>
      <c r="O65" s="42">
        <v>1178.22</v>
      </c>
      <c r="P65" s="42">
        <v>1174.56</v>
      </c>
      <c r="Q65" s="42">
        <v>1175.27</v>
      </c>
      <c r="R65" s="42">
        <v>1177.08</v>
      </c>
      <c r="S65" s="42">
        <v>1188.31</v>
      </c>
      <c r="T65" s="42">
        <v>1186.3600000000001</v>
      </c>
      <c r="U65" s="42">
        <v>1185.98</v>
      </c>
      <c r="V65" s="42">
        <v>1195.77</v>
      </c>
      <c r="W65" s="42">
        <v>1186.1600000000001</v>
      </c>
      <c r="X65" s="42">
        <v>1118.1400000000001</v>
      </c>
      <c r="Y65" s="43">
        <v>1097.3600000000001</v>
      </c>
    </row>
    <row r="66" spans="1:25">
      <c r="A66" s="14" t="str">
        <f t="shared" si="0"/>
        <v>24.03.2012</v>
      </c>
      <c r="B66" s="41">
        <v>1057.28</v>
      </c>
      <c r="C66" s="42">
        <v>987.63</v>
      </c>
      <c r="D66" s="42">
        <v>1056.99</v>
      </c>
      <c r="E66" s="42">
        <v>1009.22</v>
      </c>
      <c r="F66" s="42">
        <v>1011.22</v>
      </c>
      <c r="G66" s="42">
        <v>991.68</v>
      </c>
      <c r="H66" s="42">
        <v>1070.98</v>
      </c>
      <c r="I66" s="42">
        <v>1101.3700000000001</v>
      </c>
      <c r="J66" s="42">
        <v>1116.19</v>
      </c>
      <c r="K66" s="42">
        <v>1179.43</v>
      </c>
      <c r="L66" s="42">
        <v>1227.44</v>
      </c>
      <c r="M66" s="42">
        <v>1216.69</v>
      </c>
      <c r="N66" s="42">
        <v>1204.49</v>
      </c>
      <c r="O66" s="42">
        <v>1186.8600000000001</v>
      </c>
      <c r="P66" s="42">
        <v>1177.6200000000001</v>
      </c>
      <c r="Q66" s="42">
        <v>1167.79</v>
      </c>
      <c r="R66" s="42">
        <v>1170.1300000000001</v>
      </c>
      <c r="S66" s="42">
        <v>1183.74</v>
      </c>
      <c r="T66" s="42">
        <v>1194.76</v>
      </c>
      <c r="U66" s="42">
        <v>1218.92</v>
      </c>
      <c r="V66" s="42">
        <v>1263.45</v>
      </c>
      <c r="W66" s="42">
        <v>1252.72</v>
      </c>
      <c r="X66" s="42">
        <v>1158.3400000000001</v>
      </c>
      <c r="Y66" s="43">
        <v>1107.47</v>
      </c>
    </row>
    <row r="67" spans="1:25">
      <c r="A67" s="14" t="str">
        <f t="shared" si="0"/>
        <v>25.03.2012</v>
      </c>
      <c r="B67" s="41">
        <v>1080.3400000000001</v>
      </c>
      <c r="C67" s="42">
        <v>1045.71</v>
      </c>
      <c r="D67" s="42">
        <v>1034.21</v>
      </c>
      <c r="E67" s="42">
        <v>960.37</v>
      </c>
      <c r="F67" s="42">
        <v>916.82999999999993</v>
      </c>
      <c r="G67" s="42">
        <v>914.94999999999993</v>
      </c>
      <c r="H67" s="42">
        <v>954.07999999999993</v>
      </c>
      <c r="I67" s="42">
        <v>973</v>
      </c>
      <c r="J67" s="42">
        <v>1005.02</v>
      </c>
      <c r="K67" s="42">
        <v>1020.23</v>
      </c>
      <c r="L67" s="42">
        <v>1123.4000000000001</v>
      </c>
      <c r="M67" s="42">
        <v>1148.96</v>
      </c>
      <c r="N67" s="42">
        <v>1142.99</v>
      </c>
      <c r="O67" s="42">
        <v>1128.98</v>
      </c>
      <c r="P67" s="42">
        <v>1123.27</v>
      </c>
      <c r="Q67" s="42">
        <v>1118.4000000000001</v>
      </c>
      <c r="R67" s="42">
        <v>1118.94</v>
      </c>
      <c r="S67" s="42">
        <v>1142.82</v>
      </c>
      <c r="T67" s="42">
        <v>1149.32</v>
      </c>
      <c r="U67" s="42">
        <v>1174.56</v>
      </c>
      <c r="V67" s="42">
        <v>1202</v>
      </c>
      <c r="W67" s="42">
        <v>1189.98</v>
      </c>
      <c r="X67" s="42">
        <v>1119.53</v>
      </c>
      <c r="Y67" s="43">
        <v>1057.58</v>
      </c>
    </row>
    <row r="68" spans="1:25">
      <c r="A68" s="14" t="str">
        <f t="shared" si="0"/>
        <v>26.03.2012</v>
      </c>
      <c r="B68" s="41">
        <v>1051.6100000000001</v>
      </c>
      <c r="C68" s="42">
        <v>1022.9399999999999</v>
      </c>
      <c r="D68" s="42">
        <v>970.76</v>
      </c>
      <c r="E68" s="42">
        <v>908.66</v>
      </c>
      <c r="F68" s="42">
        <v>878.97</v>
      </c>
      <c r="G68" s="42">
        <v>879.8</v>
      </c>
      <c r="H68" s="42">
        <v>1019.98</v>
      </c>
      <c r="I68" s="42">
        <v>1065.95</v>
      </c>
      <c r="J68" s="42">
        <v>1188.52</v>
      </c>
      <c r="K68" s="42">
        <v>1301.93</v>
      </c>
      <c r="L68" s="42">
        <v>1303.94</v>
      </c>
      <c r="M68" s="42">
        <v>1279.1000000000001</v>
      </c>
      <c r="N68" s="42">
        <v>1294.0400000000002</v>
      </c>
      <c r="O68" s="42">
        <v>1283.95</v>
      </c>
      <c r="P68" s="42">
        <v>1246.55</v>
      </c>
      <c r="Q68" s="42">
        <v>1239.17</v>
      </c>
      <c r="R68" s="42">
        <v>1237.5</v>
      </c>
      <c r="S68" s="42">
        <v>1254.46</v>
      </c>
      <c r="T68" s="42">
        <v>1254.1500000000001</v>
      </c>
      <c r="U68" s="42">
        <v>1236.96</v>
      </c>
      <c r="V68" s="42">
        <v>1284.3000000000002</v>
      </c>
      <c r="W68" s="42">
        <v>1260.8100000000002</v>
      </c>
      <c r="X68" s="42">
        <v>1184.78</v>
      </c>
      <c r="Y68" s="43">
        <v>1116.5</v>
      </c>
    </row>
    <row r="69" spans="1:25">
      <c r="A69" s="14" t="str">
        <f t="shared" si="0"/>
        <v>27.03.2012</v>
      </c>
      <c r="B69" s="41">
        <v>1071.78</v>
      </c>
      <c r="C69" s="42">
        <v>997.72</v>
      </c>
      <c r="D69" s="42">
        <v>948.34</v>
      </c>
      <c r="E69" s="42">
        <v>903.6</v>
      </c>
      <c r="F69" s="42">
        <v>876.68999999999994</v>
      </c>
      <c r="G69" s="42">
        <v>877.09</v>
      </c>
      <c r="H69" s="42">
        <v>966.48</v>
      </c>
      <c r="I69" s="42">
        <v>1029.9100000000001</v>
      </c>
      <c r="J69" s="42">
        <v>1138.23</v>
      </c>
      <c r="K69" s="42">
        <v>1219.52</v>
      </c>
      <c r="L69" s="42">
        <v>1221.94</v>
      </c>
      <c r="M69" s="42">
        <v>1215.44</v>
      </c>
      <c r="N69" s="42">
        <v>1205.06</v>
      </c>
      <c r="O69" s="42">
        <v>1200.03</v>
      </c>
      <c r="P69" s="42">
        <v>1188.3400000000001</v>
      </c>
      <c r="Q69" s="42">
        <v>1180.69</v>
      </c>
      <c r="R69" s="42">
        <v>1180.01</v>
      </c>
      <c r="S69" s="42">
        <v>1184.21</v>
      </c>
      <c r="T69" s="42">
        <v>1197.3400000000001</v>
      </c>
      <c r="U69" s="42">
        <v>1189.43</v>
      </c>
      <c r="V69" s="42">
        <v>1216.69</v>
      </c>
      <c r="W69" s="42">
        <v>1202.05</v>
      </c>
      <c r="X69" s="42">
        <v>1144.6200000000001</v>
      </c>
      <c r="Y69" s="43">
        <v>1100.52</v>
      </c>
    </row>
    <row r="70" spans="1:25">
      <c r="A70" s="14" t="str">
        <f t="shared" si="0"/>
        <v>28.03.2012</v>
      </c>
      <c r="B70" s="41">
        <v>1049.99</v>
      </c>
      <c r="C70" s="42">
        <v>967.36</v>
      </c>
      <c r="D70" s="42">
        <v>885.28</v>
      </c>
      <c r="E70" s="42">
        <v>871.6</v>
      </c>
      <c r="F70" s="42">
        <v>867.84</v>
      </c>
      <c r="G70" s="42">
        <v>868.03</v>
      </c>
      <c r="H70" s="42">
        <v>955.13</v>
      </c>
      <c r="I70" s="42">
        <v>1019.8299999999999</v>
      </c>
      <c r="J70" s="42">
        <v>1122.67</v>
      </c>
      <c r="K70" s="42">
        <v>1200.7</v>
      </c>
      <c r="L70" s="42">
        <v>1203.46</v>
      </c>
      <c r="M70" s="42">
        <v>1191.55</v>
      </c>
      <c r="N70" s="42">
        <v>1186.4100000000001</v>
      </c>
      <c r="O70" s="42">
        <v>1177.68</v>
      </c>
      <c r="P70" s="42">
        <v>1169.28</v>
      </c>
      <c r="Q70" s="42">
        <v>1158.08</v>
      </c>
      <c r="R70" s="42">
        <v>1150.52</v>
      </c>
      <c r="S70" s="42">
        <v>1155.03</v>
      </c>
      <c r="T70" s="42">
        <v>1164.73</v>
      </c>
      <c r="U70" s="42">
        <v>1150.8700000000001</v>
      </c>
      <c r="V70" s="42">
        <v>1183.1000000000001</v>
      </c>
      <c r="W70" s="42">
        <v>1164.97</v>
      </c>
      <c r="X70" s="42">
        <v>1116.45</v>
      </c>
      <c r="Y70" s="43">
        <v>1081.31</v>
      </c>
    </row>
    <row r="71" spans="1:25">
      <c r="A71" s="14" t="str">
        <f t="shared" si="0"/>
        <v>29.03.2012</v>
      </c>
      <c r="B71" s="41">
        <v>1041.92</v>
      </c>
      <c r="C71" s="42">
        <v>961.27</v>
      </c>
      <c r="D71" s="42">
        <v>877.25</v>
      </c>
      <c r="E71" s="42">
        <v>872.62</v>
      </c>
      <c r="F71" s="42">
        <v>870.64</v>
      </c>
      <c r="G71" s="42">
        <v>871.11</v>
      </c>
      <c r="H71" s="42">
        <v>953.31999999999994</v>
      </c>
      <c r="I71" s="42">
        <v>1019.49</v>
      </c>
      <c r="J71" s="42">
        <v>1124.6300000000001</v>
      </c>
      <c r="K71" s="42">
        <v>1237.01</v>
      </c>
      <c r="L71" s="42">
        <v>1232.92</v>
      </c>
      <c r="M71" s="42">
        <v>1226.82</v>
      </c>
      <c r="N71" s="42">
        <v>1223.53</v>
      </c>
      <c r="O71" s="42">
        <v>1224</v>
      </c>
      <c r="P71" s="42">
        <v>1205.3800000000001</v>
      </c>
      <c r="Q71" s="42">
        <v>1195.45</v>
      </c>
      <c r="R71" s="42">
        <v>1195.8</v>
      </c>
      <c r="S71" s="42">
        <v>1201.0900000000001</v>
      </c>
      <c r="T71" s="42">
        <v>1213.8600000000001</v>
      </c>
      <c r="U71" s="42">
        <v>1205.93</v>
      </c>
      <c r="V71" s="42">
        <v>1222.5900000000001</v>
      </c>
      <c r="W71" s="42">
        <v>1203.1200000000001</v>
      </c>
      <c r="X71" s="42">
        <v>1136.02</v>
      </c>
      <c r="Y71" s="43">
        <v>1080.81</v>
      </c>
    </row>
    <row r="72" spans="1:25">
      <c r="A72" s="14" t="str">
        <f t="shared" si="0"/>
        <v>30.03.2012</v>
      </c>
      <c r="B72" s="41">
        <v>1002.03</v>
      </c>
      <c r="C72" s="42">
        <v>960.84</v>
      </c>
      <c r="D72" s="42">
        <v>926.93</v>
      </c>
      <c r="E72" s="42">
        <v>877</v>
      </c>
      <c r="F72" s="42">
        <v>876.4</v>
      </c>
      <c r="G72" s="42">
        <v>876.92</v>
      </c>
      <c r="H72" s="42">
        <v>984.78</v>
      </c>
      <c r="I72" s="42">
        <v>1012.76</v>
      </c>
      <c r="J72" s="42">
        <v>1136.1600000000001</v>
      </c>
      <c r="K72" s="42">
        <v>1229.8400000000001</v>
      </c>
      <c r="L72" s="42">
        <v>1249.8900000000001</v>
      </c>
      <c r="M72" s="42">
        <v>1247.45</v>
      </c>
      <c r="N72" s="42">
        <v>1239.6600000000001</v>
      </c>
      <c r="O72" s="42">
        <v>1234.03</v>
      </c>
      <c r="P72" s="42">
        <v>1215.4000000000001</v>
      </c>
      <c r="Q72" s="42">
        <v>1199.1600000000001</v>
      </c>
      <c r="R72" s="42">
        <v>1194.8700000000001</v>
      </c>
      <c r="S72" s="42">
        <v>1202.1100000000001</v>
      </c>
      <c r="T72" s="42">
        <v>1215.6000000000001</v>
      </c>
      <c r="U72" s="42">
        <v>1197.42</v>
      </c>
      <c r="V72" s="42">
        <v>1229.3400000000001</v>
      </c>
      <c r="W72" s="42">
        <v>1209.24</v>
      </c>
      <c r="X72" s="42">
        <v>1149.6600000000001</v>
      </c>
      <c r="Y72" s="43">
        <v>1109.1300000000001</v>
      </c>
    </row>
    <row r="73" spans="1:25" ht="16.5" thickBot="1">
      <c r="A73" s="18" t="str">
        <f t="shared" si="0"/>
        <v>31.03.2012</v>
      </c>
      <c r="B73" s="44">
        <v>1016.55</v>
      </c>
      <c r="C73" s="45">
        <v>995.56999999999994</v>
      </c>
      <c r="D73" s="45">
        <v>1005.8</v>
      </c>
      <c r="E73" s="45">
        <v>980.07999999999993</v>
      </c>
      <c r="F73" s="45">
        <v>924.06999999999994</v>
      </c>
      <c r="G73" s="45">
        <v>935.9</v>
      </c>
      <c r="H73" s="45">
        <v>957.54</v>
      </c>
      <c r="I73" s="45">
        <v>978.77</v>
      </c>
      <c r="J73" s="45">
        <v>1023.91</v>
      </c>
      <c r="K73" s="45">
        <v>1116.5</v>
      </c>
      <c r="L73" s="45">
        <v>1175.4000000000001</v>
      </c>
      <c r="M73" s="45">
        <v>1203.46</v>
      </c>
      <c r="N73" s="45">
        <v>1150.42</v>
      </c>
      <c r="O73" s="45">
        <v>1136.22</v>
      </c>
      <c r="P73" s="45">
        <v>1126.8900000000001</v>
      </c>
      <c r="Q73" s="45">
        <v>1118.45</v>
      </c>
      <c r="R73" s="45">
        <v>1118.3500000000001</v>
      </c>
      <c r="S73" s="45">
        <v>1133.1600000000001</v>
      </c>
      <c r="T73" s="45">
        <v>1147.54</v>
      </c>
      <c r="U73" s="45">
        <v>1166.5</v>
      </c>
      <c r="V73" s="45">
        <v>1208.1400000000001</v>
      </c>
      <c r="W73" s="45">
        <v>1194.1600000000001</v>
      </c>
      <c r="X73" s="45">
        <v>1130.3900000000001</v>
      </c>
      <c r="Y73" s="46">
        <v>1077.99</v>
      </c>
    </row>
    <row r="74" spans="1:25" ht="9" customHeight="1" thickBot="1"/>
    <row r="75" spans="1:25" ht="16.5" thickBot="1">
      <c r="A75" s="80" t="s">
        <v>4</v>
      </c>
      <c r="B75" s="82" t="s">
        <v>33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</row>
    <row r="76" spans="1:25" ht="24.75" customHeight="1" thickBot="1">
      <c r="A76" s="8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5">
      <c r="A77" s="10" t="str">
        <f>A43</f>
        <v>01.03.2012</v>
      </c>
      <c r="B77" s="38">
        <v>1010.09</v>
      </c>
      <c r="C77" s="39">
        <v>942.57</v>
      </c>
      <c r="D77" s="39">
        <v>941.28</v>
      </c>
      <c r="E77" s="39">
        <v>932.53</v>
      </c>
      <c r="F77" s="39">
        <v>919.25</v>
      </c>
      <c r="G77" s="39">
        <v>931.61</v>
      </c>
      <c r="H77" s="39">
        <v>937.21</v>
      </c>
      <c r="I77" s="39">
        <v>1010.62</v>
      </c>
      <c r="J77" s="39">
        <v>1136.75</v>
      </c>
      <c r="K77" s="39">
        <v>1210.71</v>
      </c>
      <c r="L77" s="39">
        <v>1203.74</v>
      </c>
      <c r="M77" s="39">
        <v>1197.56</v>
      </c>
      <c r="N77" s="39">
        <v>1173.01</v>
      </c>
      <c r="O77" s="39">
        <v>1148.8600000000001</v>
      </c>
      <c r="P77" s="39">
        <v>1134.31</v>
      </c>
      <c r="Q77" s="39">
        <v>1119.45</v>
      </c>
      <c r="R77" s="39">
        <v>1120.45</v>
      </c>
      <c r="S77" s="39">
        <v>1124.74</v>
      </c>
      <c r="T77" s="39">
        <v>1153.0700000000002</v>
      </c>
      <c r="U77" s="39">
        <v>1161.79</v>
      </c>
      <c r="V77" s="39">
        <v>1171.6500000000001</v>
      </c>
      <c r="W77" s="39">
        <v>1140.92</v>
      </c>
      <c r="X77" s="39">
        <v>1112.53</v>
      </c>
      <c r="Y77" s="40">
        <v>1097.6599999999999</v>
      </c>
    </row>
    <row r="78" spans="1:25">
      <c r="A78" s="14" t="str">
        <f t="shared" ref="A78:A107" si="1">A44</f>
        <v>02.03.2012</v>
      </c>
      <c r="B78" s="41">
        <v>1035.69</v>
      </c>
      <c r="C78" s="42">
        <v>951.45</v>
      </c>
      <c r="D78" s="42">
        <v>937.36</v>
      </c>
      <c r="E78" s="42">
        <v>933.68000000000006</v>
      </c>
      <c r="F78" s="42">
        <v>908.64</v>
      </c>
      <c r="G78" s="42">
        <v>918.83</v>
      </c>
      <c r="H78" s="42">
        <v>932.45</v>
      </c>
      <c r="I78" s="42">
        <v>991.4</v>
      </c>
      <c r="J78" s="42">
        <v>1100.55</v>
      </c>
      <c r="K78" s="42">
        <v>1175.51</v>
      </c>
      <c r="L78" s="42">
        <v>1175.74</v>
      </c>
      <c r="M78" s="42">
        <v>1174.49</v>
      </c>
      <c r="N78" s="42">
        <v>1151.4000000000001</v>
      </c>
      <c r="O78" s="42">
        <v>1135.3800000000001</v>
      </c>
      <c r="P78" s="42">
        <v>1127.53</v>
      </c>
      <c r="Q78" s="42">
        <v>1117.03</v>
      </c>
      <c r="R78" s="42">
        <v>1113.3899999999999</v>
      </c>
      <c r="S78" s="42">
        <v>1124</v>
      </c>
      <c r="T78" s="42">
        <v>1128.72</v>
      </c>
      <c r="U78" s="42">
        <v>1136.8699999999999</v>
      </c>
      <c r="V78" s="42">
        <v>1139.75</v>
      </c>
      <c r="W78" s="42">
        <v>1123.23</v>
      </c>
      <c r="X78" s="42">
        <v>1094.1199999999999</v>
      </c>
      <c r="Y78" s="43">
        <v>1040.0700000000002</v>
      </c>
    </row>
    <row r="79" spans="1:25">
      <c r="A79" s="14" t="str">
        <f t="shared" si="1"/>
        <v>03.03.2012</v>
      </c>
      <c r="B79" s="41">
        <v>1014.33</v>
      </c>
      <c r="C79" s="42">
        <v>944.1</v>
      </c>
      <c r="D79" s="42">
        <v>961.45</v>
      </c>
      <c r="E79" s="42">
        <v>937.18000000000006</v>
      </c>
      <c r="F79" s="42">
        <v>936.43000000000006</v>
      </c>
      <c r="G79" s="42">
        <v>936.35</v>
      </c>
      <c r="H79" s="42">
        <v>936.27</v>
      </c>
      <c r="I79" s="42">
        <v>1008.52</v>
      </c>
      <c r="J79" s="42">
        <v>1063.43</v>
      </c>
      <c r="K79" s="42">
        <v>1103.8200000000002</v>
      </c>
      <c r="L79" s="42">
        <v>1161.99</v>
      </c>
      <c r="M79" s="42">
        <v>1168.3</v>
      </c>
      <c r="N79" s="42">
        <v>1155.75</v>
      </c>
      <c r="O79" s="42">
        <v>1135.5900000000001</v>
      </c>
      <c r="P79" s="42">
        <v>1123.5700000000002</v>
      </c>
      <c r="Q79" s="42">
        <v>1117.8699999999999</v>
      </c>
      <c r="R79" s="42">
        <v>1118.83</v>
      </c>
      <c r="S79" s="42">
        <v>1138.4000000000001</v>
      </c>
      <c r="T79" s="42">
        <v>1152.43</v>
      </c>
      <c r="U79" s="42">
        <v>1169.8699999999999</v>
      </c>
      <c r="V79" s="42">
        <v>1174.33</v>
      </c>
      <c r="W79" s="42">
        <v>1155.27</v>
      </c>
      <c r="X79" s="42">
        <v>1114.24</v>
      </c>
      <c r="Y79" s="43">
        <v>1078.3899999999999</v>
      </c>
    </row>
    <row r="80" spans="1:25">
      <c r="A80" s="14" t="str">
        <f t="shared" si="1"/>
        <v>04.03.2012</v>
      </c>
      <c r="B80" s="41">
        <v>1060.4000000000001</v>
      </c>
      <c r="C80" s="42">
        <v>1011.9</v>
      </c>
      <c r="D80" s="42">
        <v>949.73</v>
      </c>
      <c r="E80" s="42">
        <v>933.17</v>
      </c>
      <c r="F80" s="42">
        <v>931.54</v>
      </c>
      <c r="G80" s="42">
        <v>931.48</v>
      </c>
      <c r="H80" s="42">
        <v>934.71</v>
      </c>
      <c r="I80" s="42">
        <v>955.5</v>
      </c>
      <c r="J80" s="42">
        <v>986.68000000000006</v>
      </c>
      <c r="K80" s="42">
        <v>1014.53</v>
      </c>
      <c r="L80" s="42">
        <v>1100.04</v>
      </c>
      <c r="M80" s="42">
        <v>1117</v>
      </c>
      <c r="N80" s="42">
        <v>1114.18</v>
      </c>
      <c r="O80" s="42">
        <v>1105.23</v>
      </c>
      <c r="P80" s="42">
        <v>1094.0900000000001</v>
      </c>
      <c r="Q80" s="42">
        <v>1093.17</v>
      </c>
      <c r="R80" s="42">
        <v>1098.21</v>
      </c>
      <c r="S80" s="42">
        <v>1111.3</v>
      </c>
      <c r="T80" s="42">
        <v>1122.4000000000001</v>
      </c>
      <c r="U80" s="42">
        <v>1141.98</v>
      </c>
      <c r="V80" s="42">
        <v>1168.95</v>
      </c>
      <c r="W80" s="42">
        <v>1151.3899999999999</v>
      </c>
      <c r="X80" s="42">
        <v>1103.8499999999999</v>
      </c>
      <c r="Y80" s="43">
        <v>1067.93</v>
      </c>
    </row>
    <row r="81" spans="1:25">
      <c r="A81" s="14" t="str">
        <f t="shared" si="1"/>
        <v>05.03.2012</v>
      </c>
      <c r="B81" s="41">
        <v>1036.73</v>
      </c>
      <c r="C81" s="42">
        <v>1008.25</v>
      </c>
      <c r="D81" s="42">
        <v>968.28</v>
      </c>
      <c r="E81" s="42">
        <v>937.09</v>
      </c>
      <c r="F81" s="42">
        <v>933.92</v>
      </c>
      <c r="G81" s="42">
        <v>936.7</v>
      </c>
      <c r="H81" s="42">
        <v>998.56000000000006</v>
      </c>
      <c r="I81" s="42">
        <v>1108.03</v>
      </c>
      <c r="J81" s="42">
        <v>1225.1399999999999</v>
      </c>
      <c r="K81" s="42">
        <v>1266.96</v>
      </c>
      <c r="L81" s="42">
        <v>1265.2</v>
      </c>
      <c r="M81" s="42">
        <v>1246.1300000000001</v>
      </c>
      <c r="N81" s="42">
        <v>1226.3400000000001</v>
      </c>
      <c r="O81" s="42">
        <v>1200.04</v>
      </c>
      <c r="P81" s="42">
        <v>1181.5999999999999</v>
      </c>
      <c r="Q81" s="42">
        <v>1183.93</v>
      </c>
      <c r="R81" s="42">
        <v>1178.49</v>
      </c>
      <c r="S81" s="42">
        <v>1199.58</v>
      </c>
      <c r="T81" s="42">
        <v>1209.03</v>
      </c>
      <c r="U81" s="42">
        <v>1215.93</v>
      </c>
      <c r="V81" s="42">
        <v>1227.9000000000001</v>
      </c>
      <c r="W81" s="42">
        <v>1198.77</v>
      </c>
      <c r="X81" s="42">
        <v>1155.17</v>
      </c>
      <c r="Y81" s="43">
        <v>1111.72</v>
      </c>
    </row>
    <row r="82" spans="1:25">
      <c r="A82" s="14" t="str">
        <f t="shared" si="1"/>
        <v>06.03.2012</v>
      </c>
      <c r="B82" s="41">
        <v>1048.56</v>
      </c>
      <c r="C82" s="42">
        <v>992.62</v>
      </c>
      <c r="D82" s="42">
        <v>1001.25</v>
      </c>
      <c r="E82" s="42">
        <v>967.8</v>
      </c>
      <c r="F82" s="42">
        <v>940.29</v>
      </c>
      <c r="G82" s="42">
        <v>957.43000000000006</v>
      </c>
      <c r="H82" s="42">
        <v>1018.96</v>
      </c>
      <c r="I82" s="42">
        <v>1100.98</v>
      </c>
      <c r="J82" s="42">
        <v>1189.44</v>
      </c>
      <c r="K82" s="42">
        <v>1215.1500000000001</v>
      </c>
      <c r="L82" s="42">
        <v>1203.54</v>
      </c>
      <c r="M82" s="42">
        <v>1193.55</v>
      </c>
      <c r="N82" s="42">
        <v>1183.02</v>
      </c>
      <c r="O82" s="42">
        <v>1175.5999999999999</v>
      </c>
      <c r="P82" s="42">
        <v>1168.3600000000001</v>
      </c>
      <c r="Q82" s="42">
        <v>1156.08</v>
      </c>
      <c r="R82" s="42">
        <v>1147.3800000000001</v>
      </c>
      <c r="S82" s="42">
        <v>1170.22</v>
      </c>
      <c r="T82" s="42">
        <v>1174.1100000000001</v>
      </c>
      <c r="U82" s="42">
        <v>1175.42</v>
      </c>
      <c r="V82" s="42">
        <v>1182.4000000000001</v>
      </c>
      <c r="W82" s="42">
        <v>1174.51</v>
      </c>
      <c r="X82" s="42">
        <v>1128.05</v>
      </c>
      <c r="Y82" s="43">
        <v>1102.74</v>
      </c>
    </row>
    <row r="83" spans="1:25">
      <c r="A83" s="14" t="str">
        <f t="shared" si="1"/>
        <v>07.03.2012</v>
      </c>
      <c r="B83" s="41">
        <v>1050.74</v>
      </c>
      <c r="C83" s="42">
        <v>1020.6</v>
      </c>
      <c r="D83" s="42">
        <v>1063.1399999999999</v>
      </c>
      <c r="E83" s="42">
        <v>1018.67</v>
      </c>
      <c r="F83" s="42">
        <v>972.58</v>
      </c>
      <c r="G83" s="42">
        <v>1019.26</v>
      </c>
      <c r="H83" s="42">
        <v>1123.93</v>
      </c>
      <c r="I83" s="42">
        <v>1196.45</v>
      </c>
      <c r="J83" s="42">
        <v>1351.47</v>
      </c>
      <c r="K83" s="42">
        <v>1402.95</v>
      </c>
      <c r="L83" s="42">
        <v>1401.61</v>
      </c>
      <c r="M83" s="42">
        <v>1394.08</v>
      </c>
      <c r="N83" s="42">
        <v>1385.46</v>
      </c>
      <c r="O83" s="42">
        <v>1381.34</v>
      </c>
      <c r="P83" s="42">
        <v>1373.53</v>
      </c>
      <c r="Q83" s="42">
        <v>1361.92</v>
      </c>
      <c r="R83" s="42">
        <v>1362.84</v>
      </c>
      <c r="S83" s="42">
        <v>1378.76</v>
      </c>
      <c r="T83" s="42">
        <v>1380.99</v>
      </c>
      <c r="U83" s="42">
        <v>1377</v>
      </c>
      <c r="V83" s="42">
        <v>1383.52</v>
      </c>
      <c r="W83" s="42">
        <v>1377.53</v>
      </c>
      <c r="X83" s="42">
        <v>1353.1200000000001</v>
      </c>
      <c r="Y83" s="43">
        <v>1308.1399999999999</v>
      </c>
    </row>
    <row r="84" spans="1:25">
      <c r="A84" s="14" t="str">
        <f t="shared" si="1"/>
        <v>08.03.2012</v>
      </c>
      <c r="B84" s="41">
        <v>1252.1199999999999</v>
      </c>
      <c r="C84" s="42">
        <v>1155.71</v>
      </c>
      <c r="D84" s="42">
        <v>1098.95</v>
      </c>
      <c r="E84" s="42">
        <v>1053.92</v>
      </c>
      <c r="F84" s="42">
        <v>1057.8800000000001</v>
      </c>
      <c r="G84" s="42">
        <v>1080.92</v>
      </c>
      <c r="H84" s="42">
        <v>1163.27</v>
      </c>
      <c r="I84" s="42">
        <v>1194.1300000000001</v>
      </c>
      <c r="J84" s="42">
        <v>1191.18</v>
      </c>
      <c r="K84" s="42">
        <v>1356.31</v>
      </c>
      <c r="L84" s="42">
        <v>1357.67</v>
      </c>
      <c r="M84" s="42">
        <v>1360.55</v>
      </c>
      <c r="N84" s="42">
        <v>1328.85</v>
      </c>
      <c r="O84" s="42">
        <v>1306.5999999999999</v>
      </c>
      <c r="P84" s="42">
        <v>1277.04</v>
      </c>
      <c r="Q84" s="42">
        <v>1268.0999999999999</v>
      </c>
      <c r="R84" s="42">
        <v>1274.6300000000001</v>
      </c>
      <c r="S84" s="42">
        <v>1305.19</v>
      </c>
      <c r="T84" s="42">
        <v>1338.8</v>
      </c>
      <c r="U84" s="42">
        <v>1374.93</v>
      </c>
      <c r="V84" s="42">
        <v>1367</v>
      </c>
      <c r="W84" s="42">
        <v>1358.64</v>
      </c>
      <c r="X84" s="42">
        <v>1307.71</v>
      </c>
      <c r="Y84" s="43">
        <v>1248.94</v>
      </c>
    </row>
    <row r="85" spans="1:25">
      <c r="A85" s="14" t="str">
        <f t="shared" si="1"/>
        <v>09.03.2012</v>
      </c>
      <c r="B85" s="41">
        <v>1189.23</v>
      </c>
      <c r="C85" s="42">
        <v>1157.5700000000002</v>
      </c>
      <c r="D85" s="42">
        <v>1117.24</v>
      </c>
      <c r="E85" s="42">
        <v>1060.9099999999999</v>
      </c>
      <c r="F85" s="42">
        <v>1026.8200000000002</v>
      </c>
      <c r="G85" s="42">
        <v>1033.8499999999999</v>
      </c>
      <c r="H85" s="42">
        <v>1050.0700000000002</v>
      </c>
      <c r="I85" s="42">
        <v>1119.96</v>
      </c>
      <c r="J85" s="42">
        <v>1115.2</v>
      </c>
      <c r="K85" s="42">
        <v>1169.26</v>
      </c>
      <c r="L85" s="42">
        <v>1206.69</v>
      </c>
      <c r="M85" s="42">
        <v>1228.1399999999999</v>
      </c>
      <c r="N85" s="42">
        <v>1235.78</v>
      </c>
      <c r="O85" s="42">
        <v>1220.78</v>
      </c>
      <c r="P85" s="42">
        <v>1198.8899999999999</v>
      </c>
      <c r="Q85" s="42">
        <v>1188.5700000000002</v>
      </c>
      <c r="R85" s="42">
        <v>1211.28</v>
      </c>
      <c r="S85" s="42">
        <v>1238.25</v>
      </c>
      <c r="T85" s="42">
        <v>1250.71</v>
      </c>
      <c r="U85" s="42">
        <v>1278.08</v>
      </c>
      <c r="V85" s="42">
        <v>1302.1300000000001</v>
      </c>
      <c r="W85" s="42">
        <v>1292.33</v>
      </c>
      <c r="X85" s="42">
        <v>1232.1100000000001</v>
      </c>
      <c r="Y85" s="43">
        <v>1166.5999999999999</v>
      </c>
    </row>
    <row r="86" spans="1:25">
      <c r="A86" s="14" t="str">
        <f t="shared" si="1"/>
        <v>10.03.2012</v>
      </c>
      <c r="B86" s="41">
        <v>1124.47</v>
      </c>
      <c r="C86" s="42">
        <v>1059.1500000000001</v>
      </c>
      <c r="D86" s="42">
        <v>1017.22</v>
      </c>
      <c r="E86" s="42">
        <v>968.88</v>
      </c>
      <c r="F86" s="42">
        <v>954.58</v>
      </c>
      <c r="G86" s="42">
        <v>955.39</v>
      </c>
      <c r="H86" s="42">
        <v>957.36</v>
      </c>
      <c r="I86" s="42">
        <v>1036.8400000000001</v>
      </c>
      <c r="J86" s="42">
        <v>1059.98</v>
      </c>
      <c r="K86" s="42">
        <v>1083.01</v>
      </c>
      <c r="L86" s="42">
        <v>1120.6300000000001</v>
      </c>
      <c r="M86" s="42">
        <v>1135.94</v>
      </c>
      <c r="N86" s="42">
        <v>1136.1100000000001</v>
      </c>
      <c r="O86" s="42">
        <v>1127.76</v>
      </c>
      <c r="P86" s="42">
        <v>1121.94</v>
      </c>
      <c r="Q86" s="42">
        <v>1119.7</v>
      </c>
      <c r="R86" s="42">
        <v>1122.5700000000002</v>
      </c>
      <c r="S86" s="42">
        <v>1138.43</v>
      </c>
      <c r="T86" s="42">
        <v>1156.8899999999999</v>
      </c>
      <c r="U86" s="42">
        <v>1167.97</v>
      </c>
      <c r="V86" s="42">
        <v>1170.3600000000001</v>
      </c>
      <c r="W86" s="42">
        <v>1167.19</v>
      </c>
      <c r="X86" s="42">
        <v>1142.55</v>
      </c>
      <c r="Y86" s="43">
        <v>1116.48</v>
      </c>
    </row>
    <row r="87" spans="1:25">
      <c r="A87" s="14" t="str">
        <f t="shared" si="1"/>
        <v>11.03.2012</v>
      </c>
      <c r="B87" s="41">
        <v>1089.9000000000001</v>
      </c>
      <c r="C87" s="42">
        <v>1026.95</v>
      </c>
      <c r="D87" s="42">
        <v>1002.48</v>
      </c>
      <c r="E87" s="42">
        <v>958.28</v>
      </c>
      <c r="F87" s="42">
        <v>944.66</v>
      </c>
      <c r="G87" s="42">
        <v>946.43000000000006</v>
      </c>
      <c r="H87" s="42">
        <v>1008.95</v>
      </c>
      <c r="I87" s="42">
        <v>1151.51</v>
      </c>
      <c r="J87" s="42">
        <v>1211.3</v>
      </c>
      <c r="K87" s="42">
        <v>1284.3499999999999</v>
      </c>
      <c r="L87" s="42">
        <v>1259.3400000000001</v>
      </c>
      <c r="M87" s="42">
        <v>1244.28</v>
      </c>
      <c r="N87" s="42">
        <v>1231.0999999999999</v>
      </c>
      <c r="O87" s="42">
        <v>1218.98</v>
      </c>
      <c r="P87" s="42">
        <v>1209.7</v>
      </c>
      <c r="Q87" s="42">
        <v>1198.56</v>
      </c>
      <c r="R87" s="42">
        <v>1194.9099999999999</v>
      </c>
      <c r="S87" s="42">
        <v>1201.3600000000001</v>
      </c>
      <c r="T87" s="42">
        <v>1221.01</v>
      </c>
      <c r="U87" s="42">
        <v>1235.54</v>
      </c>
      <c r="V87" s="42">
        <v>1246.1500000000001</v>
      </c>
      <c r="W87" s="42">
        <v>1213.0900000000001</v>
      </c>
      <c r="X87" s="42">
        <v>1166.56</v>
      </c>
      <c r="Y87" s="43">
        <v>1142.74</v>
      </c>
    </row>
    <row r="88" spans="1:25">
      <c r="A88" s="14" t="str">
        <f t="shared" si="1"/>
        <v>12.03.2012</v>
      </c>
      <c r="B88" s="41">
        <v>1114.58</v>
      </c>
      <c r="C88" s="42">
        <v>1036.5900000000001</v>
      </c>
      <c r="D88" s="42">
        <v>1028.96</v>
      </c>
      <c r="E88" s="42">
        <v>965.29</v>
      </c>
      <c r="F88" s="42">
        <v>952.03</v>
      </c>
      <c r="G88" s="42">
        <v>984.3</v>
      </c>
      <c r="H88" s="42">
        <v>1039.4099999999999</v>
      </c>
      <c r="I88" s="42">
        <v>1168.26</v>
      </c>
      <c r="J88" s="42">
        <v>1260.4000000000001</v>
      </c>
      <c r="K88" s="42">
        <v>1310.1599999999999</v>
      </c>
      <c r="L88" s="42">
        <v>1275.73</v>
      </c>
      <c r="M88" s="42">
        <v>1268.44</v>
      </c>
      <c r="N88" s="42">
        <v>1268.53</v>
      </c>
      <c r="O88" s="42">
        <v>1249.1599999999999</v>
      </c>
      <c r="P88" s="42">
        <v>1237.4000000000001</v>
      </c>
      <c r="Q88" s="42">
        <v>1225.68</v>
      </c>
      <c r="R88" s="42">
        <v>1217.94</v>
      </c>
      <c r="S88" s="42">
        <v>1235.6100000000001</v>
      </c>
      <c r="T88" s="42">
        <v>1247.72</v>
      </c>
      <c r="U88" s="42">
        <v>1250.9099999999999</v>
      </c>
      <c r="V88" s="42">
        <v>1266.47</v>
      </c>
      <c r="W88" s="42">
        <v>1234.4000000000001</v>
      </c>
      <c r="X88" s="42">
        <v>1192.8</v>
      </c>
      <c r="Y88" s="43">
        <v>1169.31</v>
      </c>
    </row>
    <row r="89" spans="1:25">
      <c r="A89" s="14" t="str">
        <f t="shared" si="1"/>
        <v>13.03.2012</v>
      </c>
      <c r="B89" s="41">
        <v>1105.54</v>
      </c>
      <c r="C89" s="42">
        <v>1016.38</v>
      </c>
      <c r="D89" s="42">
        <v>986.59</v>
      </c>
      <c r="E89" s="42">
        <v>948.16</v>
      </c>
      <c r="F89" s="42">
        <v>935.5</v>
      </c>
      <c r="G89" s="42">
        <v>936.95</v>
      </c>
      <c r="H89" s="42">
        <v>1022.4</v>
      </c>
      <c r="I89" s="42">
        <v>1170.31</v>
      </c>
      <c r="J89" s="42">
        <v>1246.29</v>
      </c>
      <c r="K89" s="42">
        <v>1302.3800000000001</v>
      </c>
      <c r="L89" s="42">
        <v>1275.8499999999999</v>
      </c>
      <c r="M89" s="42">
        <v>1271.6599999999999</v>
      </c>
      <c r="N89" s="42">
        <v>1267.56</v>
      </c>
      <c r="O89" s="42">
        <v>1237.5999999999999</v>
      </c>
      <c r="P89" s="42">
        <v>1210.55</v>
      </c>
      <c r="Q89" s="42">
        <v>1196.1500000000001</v>
      </c>
      <c r="R89" s="42">
        <v>1192.7</v>
      </c>
      <c r="S89" s="42">
        <v>1207.44</v>
      </c>
      <c r="T89" s="42">
        <v>1222.8</v>
      </c>
      <c r="U89" s="42">
        <v>1232.22</v>
      </c>
      <c r="V89" s="42">
        <v>1245.08</v>
      </c>
      <c r="W89" s="42">
        <v>1218.8499999999999</v>
      </c>
      <c r="X89" s="42">
        <v>1173.25</v>
      </c>
      <c r="Y89" s="43">
        <v>1138.22</v>
      </c>
    </row>
    <row r="90" spans="1:25">
      <c r="A90" s="14" t="str">
        <f t="shared" si="1"/>
        <v>14.03.2012</v>
      </c>
      <c r="B90" s="41">
        <v>1002.49</v>
      </c>
      <c r="C90" s="42">
        <v>996.71</v>
      </c>
      <c r="D90" s="42">
        <v>989.67</v>
      </c>
      <c r="E90" s="42">
        <v>944.68000000000006</v>
      </c>
      <c r="F90" s="42">
        <v>937.01</v>
      </c>
      <c r="G90" s="42">
        <v>934.89</v>
      </c>
      <c r="H90" s="42">
        <v>948.81000000000006</v>
      </c>
      <c r="I90" s="42">
        <v>1042.74</v>
      </c>
      <c r="J90" s="42">
        <v>1147.1399999999999</v>
      </c>
      <c r="K90" s="42">
        <v>1172.3899999999999</v>
      </c>
      <c r="L90" s="42">
        <v>1188.0900000000001</v>
      </c>
      <c r="M90" s="42">
        <v>1184.9000000000001</v>
      </c>
      <c r="N90" s="42">
        <v>1174.71</v>
      </c>
      <c r="O90" s="42">
        <v>1168.1599999999999</v>
      </c>
      <c r="P90" s="42">
        <v>1167</v>
      </c>
      <c r="Q90" s="42">
        <v>1164.52</v>
      </c>
      <c r="R90" s="42">
        <v>1165.26</v>
      </c>
      <c r="S90" s="42">
        <v>1166.71</v>
      </c>
      <c r="T90" s="42">
        <v>1166.1100000000001</v>
      </c>
      <c r="U90" s="42">
        <v>1167.72</v>
      </c>
      <c r="V90" s="42">
        <v>1176.76</v>
      </c>
      <c r="W90" s="42">
        <v>1166.26</v>
      </c>
      <c r="X90" s="42">
        <v>1135.0999999999999</v>
      </c>
      <c r="Y90" s="43">
        <v>1087.48</v>
      </c>
    </row>
    <row r="91" spans="1:25">
      <c r="A91" s="14" t="str">
        <f t="shared" si="1"/>
        <v>15.03.2012</v>
      </c>
      <c r="B91" s="41">
        <v>1025.95</v>
      </c>
      <c r="C91" s="42">
        <v>998.15</v>
      </c>
      <c r="D91" s="42">
        <v>934.61</v>
      </c>
      <c r="E91" s="42">
        <v>941.83</v>
      </c>
      <c r="F91" s="42">
        <v>918.15</v>
      </c>
      <c r="G91" s="42">
        <v>940.22</v>
      </c>
      <c r="H91" s="42">
        <v>990.15</v>
      </c>
      <c r="I91" s="42">
        <v>1123.73</v>
      </c>
      <c r="J91" s="42">
        <v>1141.22</v>
      </c>
      <c r="K91" s="42">
        <v>1203.1199999999999</v>
      </c>
      <c r="L91" s="42">
        <v>1210.1599999999999</v>
      </c>
      <c r="M91" s="42">
        <v>1207.73</v>
      </c>
      <c r="N91" s="42">
        <v>1196.8200000000002</v>
      </c>
      <c r="O91" s="42">
        <v>1187.27</v>
      </c>
      <c r="P91" s="42">
        <v>1166.1300000000001</v>
      </c>
      <c r="Q91" s="42">
        <v>1162.98</v>
      </c>
      <c r="R91" s="42">
        <v>1164.3400000000001</v>
      </c>
      <c r="S91" s="42">
        <v>1179</v>
      </c>
      <c r="T91" s="42">
        <v>1197.45</v>
      </c>
      <c r="U91" s="42">
        <v>1179.5700000000002</v>
      </c>
      <c r="V91" s="42">
        <v>1198.24</v>
      </c>
      <c r="W91" s="42">
        <v>1171.1500000000001</v>
      </c>
      <c r="X91" s="42">
        <v>1136.78</v>
      </c>
      <c r="Y91" s="43">
        <v>963.63</v>
      </c>
    </row>
    <row r="92" spans="1:25">
      <c r="A92" s="14" t="str">
        <f t="shared" si="1"/>
        <v>16.03.2012</v>
      </c>
      <c r="B92" s="41">
        <v>957.46</v>
      </c>
      <c r="C92" s="42">
        <v>921.94</v>
      </c>
      <c r="D92" s="42">
        <v>959.18000000000006</v>
      </c>
      <c r="E92" s="42">
        <v>957.7</v>
      </c>
      <c r="F92" s="42">
        <v>951.33</v>
      </c>
      <c r="G92" s="42">
        <v>960.37</v>
      </c>
      <c r="H92" s="42">
        <v>1032.45</v>
      </c>
      <c r="I92" s="42">
        <v>1152.51</v>
      </c>
      <c r="J92" s="42">
        <v>1169.98</v>
      </c>
      <c r="K92" s="42">
        <v>1221.8400000000001</v>
      </c>
      <c r="L92" s="42">
        <v>1214.31</v>
      </c>
      <c r="M92" s="42">
        <v>1204.3</v>
      </c>
      <c r="N92" s="42">
        <v>1194.5</v>
      </c>
      <c r="O92" s="42">
        <v>1171.6399999999999</v>
      </c>
      <c r="P92" s="42">
        <v>1163.5700000000002</v>
      </c>
      <c r="Q92" s="42">
        <v>1114.29</v>
      </c>
      <c r="R92" s="42">
        <v>1122.25</v>
      </c>
      <c r="S92" s="42">
        <v>1169.22</v>
      </c>
      <c r="T92" s="42">
        <v>1171.2</v>
      </c>
      <c r="U92" s="42">
        <v>1171.72</v>
      </c>
      <c r="V92" s="42">
        <v>1199.0900000000001</v>
      </c>
      <c r="W92" s="42">
        <v>1176.6100000000001</v>
      </c>
      <c r="X92" s="42">
        <v>1115.54</v>
      </c>
      <c r="Y92" s="43">
        <v>941.68000000000006</v>
      </c>
    </row>
    <row r="93" spans="1:25">
      <c r="A93" s="14" t="str">
        <f t="shared" si="1"/>
        <v>17.03.2012</v>
      </c>
      <c r="B93" s="41">
        <v>909.53</v>
      </c>
      <c r="C93" s="42">
        <v>912.11</v>
      </c>
      <c r="D93" s="42">
        <v>940.47</v>
      </c>
      <c r="E93" s="42">
        <v>938.78</v>
      </c>
      <c r="F93" s="42">
        <v>937.8</v>
      </c>
      <c r="G93" s="42">
        <v>961.03</v>
      </c>
      <c r="H93" s="42">
        <v>1013.4</v>
      </c>
      <c r="I93" s="42">
        <v>1092.5</v>
      </c>
      <c r="J93" s="42">
        <v>1116.6500000000001</v>
      </c>
      <c r="K93" s="42">
        <v>1120.4099999999999</v>
      </c>
      <c r="L93" s="42">
        <v>1179.8899999999999</v>
      </c>
      <c r="M93" s="42">
        <v>1188.48</v>
      </c>
      <c r="N93" s="42">
        <v>1172.42</v>
      </c>
      <c r="O93" s="42">
        <v>1164.06</v>
      </c>
      <c r="P93" s="42">
        <v>1152.27</v>
      </c>
      <c r="Q93" s="42">
        <v>1145.31</v>
      </c>
      <c r="R93" s="42">
        <v>1152.95</v>
      </c>
      <c r="S93" s="42">
        <v>1164.71</v>
      </c>
      <c r="T93" s="42">
        <v>1172.28</v>
      </c>
      <c r="U93" s="42">
        <v>1194.8800000000001</v>
      </c>
      <c r="V93" s="42">
        <v>1209.69</v>
      </c>
      <c r="W93" s="42">
        <v>1193.95</v>
      </c>
      <c r="X93" s="42">
        <v>1160.74</v>
      </c>
      <c r="Y93" s="43">
        <v>1032.5</v>
      </c>
    </row>
    <row r="94" spans="1:25">
      <c r="A94" s="14" t="str">
        <f t="shared" si="1"/>
        <v>18.03.2012</v>
      </c>
      <c r="B94" s="41">
        <v>940.57</v>
      </c>
      <c r="C94" s="42">
        <v>937.91</v>
      </c>
      <c r="D94" s="42">
        <v>916.73</v>
      </c>
      <c r="E94" s="42">
        <v>932.56000000000006</v>
      </c>
      <c r="F94" s="42">
        <v>945.07</v>
      </c>
      <c r="G94" s="42">
        <v>945.99</v>
      </c>
      <c r="H94" s="42">
        <v>963.35</v>
      </c>
      <c r="I94" s="42">
        <v>1017.23</v>
      </c>
      <c r="J94" s="42">
        <v>1080.96</v>
      </c>
      <c r="K94" s="42">
        <v>1089.8600000000001</v>
      </c>
      <c r="L94" s="42">
        <v>1129.2</v>
      </c>
      <c r="M94" s="42">
        <v>1145.0999999999999</v>
      </c>
      <c r="N94" s="42">
        <v>1129.71</v>
      </c>
      <c r="O94" s="42">
        <v>1123.3</v>
      </c>
      <c r="P94" s="42">
        <v>1116.73</v>
      </c>
      <c r="Q94" s="42">
        <v>1113.6199999999999</v>
      </c>
      <c r="R94" s="42">
        <v>1117.6399999999999</v>
      </c>
      <c r="S94" s="42">
        <v>1125.99</v>
      </c>
      <c r="T94" s="42">
        <v>1137.8</v>
      </c>
      <c r="U94" s="42">
        <v>1155.77</v>
      </c>
      <c r="V94" s="42">
        <v>1187.27</v>
      </c>
      <c r="W94" s="42">
        <v>1183.79</v>
      </c>
      <c r="X94" s="42">
        <v>1149.77</v>
      </c>
      <c r="Y94" s="43">
        <v>1108.6199999999999</v>
      </c>
    </row>
    <row r="95" spans="1:25">
      <c r="A95" s="14" t="str">
        <f t="shared" si="1"/>
        <v>19.03.2012</v>
      </c>
      <c r="B95" s="41">
        <v>1063.69</v>
      </c>
      <c r="C95" s="42">
        <v>1018.36</v>
      </c>
      <c r="D95" s="42">
        <v>986.64</v>
      </c>
      <c r="E95" s="42">
        <v>941.61</v>
      </c>
      <c r="F95" s="42">
        <v>937.83</v>
      </c>
      <c r="G95" s="42">
        <v>947.59</v>
      </c>
      <c r="H95" s="42">
        <v>1010.95</v>
      </c>
      <c r="I95" s="42">
        <v>1081.8</v>
      </c>
      <c r="J95" s="42">
        <v>1166.04</v>
      </c>
      <c r="K95" s="42">
        <v>1239.58</v>
      </c>
      <c r="L95" s="42">
        <v>1245.83</v>
      </c>
      <c r="M95" s="42">
        <v>1229.45</v>
      </c>
      <c r="N95" s="42">
        <v>1218.67</v>
      </c>
      <c r="O95" s="42">
        <v>1214.25</v>
      </c>
      <c r="P95" s="42">
        <v>1195.43</v>
      </c>
      <c r="Q95" s="42">
        <v>1182</v>
      </c>
      <c r="R95" s="42">
        <v>1180.78</v>
      </c>
      <c r="S95" s="42">
        <v>1209.5900000000001</v>
      </c>
      <c r="T95" s="42">
        <v>1219.95</v>
      </c>
      <c r="U95" s="42">
        <v>1226.3899999999999</v>
      </c>
      <c r="V95" s="42">
        <v>1239.4000000000001</v>
      </c>
      <c r="W95" s="42">
        <v>1206.48</v>
      </c>
      <c r="X95" s="42">
        <v>1152.6199999999999</v>
      </c>
      <c r="Y95" s="43">
        <v>1068.73</v>
      </c>
    </row>
    <row r="96" spans="1:25">
      <c r="A96" s="14" t="str">
        <f t="shared" si="1"/>
        <v>20.03.2012</v>
      </c>
      <c r="B96" s="41">
        <v>994.98</v>
      </c>
      <c r="C96" s="42">
        <v>967.67</v>
      </c>
      <c r="D96" s="42">
        <v>962.9</v>
      </c>
      <c r="E96" s="42">
        <v>943.42</v>
      </c>
      <c r="F96" s="42">
        <v>942.62</v>
      </c>
      <c r="G96" s="42">
        <v>952.69</v>
      </c>
      <c r="H96" s="42">
        <v>1020.08</v>
      </c>
      <c r="I96" s="42">
        <v>1104.5</v>
      </c>
      <c r="J96" s="42">
        <v>1175.8699999999999</v>
      </c>
      <c r="K96" s="42">
        <v>1244.44</v>
      </c>
      <c r="L96" s="42">
        <v>1245.68</v>
      </c>
      <c r="M96" s="42">
        <v>1228.92</v>
      </c>
      <c r="N96" s="42">
        <v>1224.28</v>
      </c>
      <c r="O96" s="42">
        <v>1221.49</v>
      </c>
      <c r="P96" s="42">
        <v>1207.27</v>
      </c>
      <c r="Q96" s="42">
        <v>1177.8400000000001</v>
      </c>
      <c r="R96" s="42">
        <v>1184.6599999999999</v>
      </c>
      <c r="S96" s="42">
        <v>1212.4000000000001</v>
      </c>
      <c r="T96" s="42">
        <v>1230.3699999999999</v>
      </c>
      <c r="U96" s="42">
        <v>1213.72</v>
      </c>
      <c r="V96" s="42">
        <v>1232.8499999999999</v>
      </c>
      <c r="W96" s="42">
        <v>1202.6599999999999</v>
      </c>
      <c r="X96" s="42">
        <v>1124.1300000000001</v>
      </c>
      <c r="Y96" s="43">
        <v>1028.5900000000001</v>
      </c>
    </row>
    <row r="97" spans="1:25">
      <c r="A97" s="14" t="str">
        <f t="shared" si="1"/>
        <v>21.03.2012</v>
      </c>
      <c r="B97" s="41">
        <v>981.07</v>
      </c>
      <c r="C97" s="42">
        <v>960.01</v>
      </c>
      <c r="D97" s="42">
        <v>1007.05</v>
      </c>
      <c r="E97" s="42">
        <v>946.78</v>
      </c>
      <c r="F97" s="42">
        <v>942.26</v>
      </c>
      <c r="G97" s="42">
        <v>978.68000000000006</v>
      </c>
      <c r="H97" s="42">
        <v>1098.9099999999999</v>
      </c>
      <c r="I97" s="42">
        <v>1174.8200000000002</v>
      </c>
      <c r="J97" s="42">
        <v>1278.69</v>
      </c>
      <c r="K97" s="42">
        <v>1342.81</v>
      </c>
      <c r="L97" s="42">
        <v>1349.14</v>
      </c>
      <c r="M97" s="42">
        <v>1323.65</v>
      </c>
      <c r="N97" s="42">
        <v>1321.74</v>
      </c>
      <c r="O97" s="42">
        <v>1309.8699999999999</v>
      </c>
      <c r="P97" s="42">
        <v>1306.29</v>
      </c>
      <c r="Q97" s="42">
        <v>1286.27</v>
      </c>
      <c r="R97" s="42">
        <v>1288.68</v>
      </c>
      <c r="S97" s="42">
        <v>1311.46</v>
      </c>
      <c r="T97" s="42">
        <v>1321.91</v>
      </c>
      <c r="U97" s="42">
        <v>1318.18</v>
      </c>
      <c r="V97" s="42">
        <v>1335.53</v>
      </c>
      <c r="W97" s="42">
        <v>1302.83</v>
      </c>
      <c r="X97" s="42">
        <v>1240.56</v>
      </c>
      <c r="Y97" s="43">
        <v>1183.03</v>
      </c>
    </row>
    <row r="98" spans="1:25">
      <c r="A98" s="14" t="str">
        <f t="shared" si="1"/>
        <v>22.03.2012</v>
      </c>
      <c r="B98" s="41">
        <v>1113.1399999999999</v>
      </c>
      <c r="C98" s="42">
        <v>1047.46</v>
      </c>
      <c r="D98" s="42">
        <v>1020.85</v>
      </c>
      <c r="E98" s="42">
        <v>968.55</v>
      </c>
      <c r="F98" s="42">
        <v>964.99</v>
      </c>
      <c r="G98" s="42">
        <v>998.01</v>
      </c>
      <c r="H98" s="42">
        <v>1031.46</v>
      </c>
      <c r="I98" s="42">
        <v>1136.75</v>
      </c>
      <c r="J98" s="42">
        <v>1224.1599999999999</v>
      </c>
      <c r="K98" s="42">
        <v>1258.4099999999999</v>
      </c>
      <c r="L98" s="42">
        <v>1279.6599999999999</v>
      </c>
      <c r="M98" s="42">
        <v>1253.4099999999999</v>
      </c>
      <c r="N98" s="42">
        <v>1248.67</v>
      </c>
      <c r="O98" s="42">
        <v>1247.04</v>
      </c>
      <c r="P98" s="42">
        <v>1263.55</v>
      </c>
      <c r="Q98" s="42">
        <v>1252.8600000000001</v>
      </c>
      <c r="R98" s="42">
        <v>1258.81</v>
      </c>
      <c r="S98" s="42">
        <v>1269.18</v>
      </c>
      <c r="T98" s="42">
        <v>1259.52</v>
      </c>
      <c r="U98" s="42">
        <v>1261.08</v>
      </c>
      <c r="V98" s="42">
        <v>1297.22</v>
      </c>
      <c r="W98" s="42">
        <v>1257.93</v>
      </c>
      <c r="X98" s="42">
        <v>1187.79</v>
      </c>
      <c r="Y98" s="43">
        <v>1159.8200000000002</v>
      </c>
    </row>
    <row r="99" spans="1:25">
      <c r="A99" s="14" t="str">
        <f t="shared" si="1"/>
        <v>23.03.2012</v>
      </c>
      <c r="B99" s="41">
        <v>1063.67</v>
      </c>
      <c r="C99" s="42">
        <v>1034</v>
      </c>
      <c r="D99" s="42">
        <v>997.96</v>
      </c>
      <c r="E99" s="42">
        <v>939.14</v>
      </c>
      <c r="F99" s="42">
        <v>935.07</v>
      </c>
      <c r="G99" s="42">
        <v>939.41</v>
      </c>
      <c r="H99" s="42">
        <v>1048.6599999999999</v>
      </c>
      <c r="I99" s="42">
        <v>1114.8200000000002</v>
      </c>
      <c r="J99" s="42">
        <v>1196.76</v>
      </c>
      <c r="K99" s="42">
        <v>1272.29</v>
      </c>
      <c r="L99" s="42">
        <v>1267.6399999999999</v>
      </c>
      <c r="M99" s="42">
        <v>1250.6199999999999</v>
      </c>
      <c r="N99" s="42">
        <v>1250.0700000000002</v>
      </c>
      <c r="O99" s="42">
        <v>1239.81</v>
      </c>
      <c r="P99" s="42">
        <v>1236.1500000000001</v>
      </c>
      <c r="Q99" s="42">
        <v>1236.8600000000001</v>
      </c>
      <c r="R99" s="42">
        <v>1238.67</v>
      </c>
      <c r="S99" s="42">
        <v>1249.9000000000001</v>
      </c>
      <c r="T99" s="42">
        <v>1247.95</v>
      </c>
      <c r="U99" s="42">
        <v>1247.5700000000002</v>
      </c>
      <c r="V99" s="42">
        <v>1257.3600000000001</v>
      </c>
      <c r="W99" s="42">
        <v>1247.75</v>
      </c>
      <c r="X99" s="42">
        <v>1179.73</v>
      </c>
      <c r="Y99" s="43">
        <v>1158.95</v>
      </c>
    </row>
    <row r="100" spans="1:25">
      <c r="A100" s="14" t="str">
        <f t="shared" si="1"/>
        <v>24.03.2012</v>
      </c>
      <c r="B100" s="41">
        <v>1118.8699999999999</v>
      </c>
      <c r="C100" s="42">
        <v>1049.22</v>
      </c>
      <c r="D100" s="42">
        <v>1118.58</v>
      </c>
      <c r="E100" s="42">
        <v>1070.81</v>
      </c>
      <c r="F100" s="42">
        <v>1072.81</v>
      </c>
      <c r="G100" s="42">
        <v>1053.27</v>
      </c>
      <c r="H100" s="42">
        <v>1132.5700000000002</v>
      </c>
      <c r="I100" s="42">
        <v>1162.96</v>
      </c>
      <c r="J100" s="42">
        <v>1177.78</v>
      </c>
      <c r="K100" s="42">
        <v>1241.02</v>
      </c>
      <c r="L100" s="42">
        <v>1289.03</v>
      </c>
      <c r="M100" s="42">
        <v>1278.28</v>
      </c>
      <c r="N100" s="42">
        <v>1266.08</v>
      </c>
      <c r="O100" s="42">
        <v>1248.45</v>
      </c>
      <c r="P100" s="42">
        <v>1239.21</v>
      </c>
      <c r="Q100" s="42">
        <v>1229.3800000000001</v>
      </c>
      <c r="R100" s="42">
        <v>1231.72</v>
      </c>
      <c r="S100" s="42">
        <v>1245.33</v>
      </c>
      <c r="T100" s="42">
        <v>1256.3499999999999</v>
      </c>
      <c r="U100" s="42">
        <v>1280.51</v>
      </c>
      <c r="V100" s="42">
        <v>1325.04</v>
      </c>
      <c r="W100" s="42">
        <v>1314.31</v>
      </c>
      <c r="X100" s="42">
        <v>1219.93</v>
      </c>
      <c r="Y100" s="43">
        <v>1169.06</v>
      </c>
    </row>
    <row r="101" spans="1:25">
      <c r="A101" s="14" t="str">
        <f t="shared" si="1"/>
        <v>25.03.2012</v>
      </c>
      <c r="B101" s="41">
        <v>1141.93</v>
      </c>
      <c r="C101" s="42">
        <v>1107.3</v>
      </c>
      <c r="D101" s="42">
        <v>1095.8</v>
      </c>
      <c r="E101" s="42">
        <v>1021.96</v>
      </c>
      <c r="F101" s="42">
        <v>978.42</v>
      </c>
      <c r="G101" s="42">
        <v>976.54</v>
      </c>
      <c r="H101" s="42">
        <v>1015.67</v>
      </c>
      <c r="I101" s="42">
        <v>1034.5900000000001</v>
      </c>
      <c r="J101" s="42">
        <v>1066.6100000000001</v>
      </c>
      <c r="K101" s="42">
        <v>1081.8200000000002</v>
      </c>
      <c r="L101" s="42">
        <v>1184.99</v>
      </c>
      <c r="M101" s="42">
        <v>1210.55</v>
      </c>
      <c r="N101" s="42">
        <v>1204.58</v>
      </c>
      <c r="O101" s="42">
        <v>1190.5700000000002</v>
      </c>
      <c r="P101" s="42">
        <v>1184.8600000000001</v>
      </c>
      <c r="Q101" s="42">
        <v>1179.99</v>
      </c>
      <c r="R101" s="42">
        <v>1180.53</v>
      </c>
      <c r="S101" s="42">
        <v>1204.4099999999999</v>
      </c>
      <c r="T101" s="42">
        <v>1210.9099999999999</v>
      </c>
      <c r="U101" s="42">
        <v>1236.1500000000001</v>
      </c>
      <c r="V101" s="42">
        <v>1263.5900000000001</v>
      </c>
      <c r="W101" s="42">
        <v>1251.5700000000002</v>
      </c>
      <c r="X101" s="42">
        <v>1181.1199999999999</v>
      </c>
      <c r="Y101" s="43">
        <v>1119.17</v>
      </c>
    </row>
    <row r="102" spans="1:25">
      <c r="A102" s="14" t="str">
        <f t="shared" si="1"/>
        <v>26.03.2012</v>
      </c>
      <c r="B102" s="41">
        <v>1113.2</v>
      </c>
      <c r="C102" s="42">
        <v>1084.53</v>
      </c>
      <c r="D102" s="42">
        <v>1032.3499999999999</v>
      </c>
      <c r="E102" s="42">
        <v>970.25</v>
      </c>
      <c r="F102" s="42">
        <v>940.56000000000006</v>
      </c>
      <c r="G102" s="42">
        <v>941.39</v>
      </c>
      <c r="H102" s="42">
        <v>1081.5700000000002</v>
      </c>
      <c r="I102" s="42">
        <v>1127.54</v>
      </c>
      <c r="J102" s="42">
        <v>1250.1100000000001</v>
      </c>
      <c r="K102" s="42">
        <v>1363.52</v>
      </c>
      <c r="L102" s="42">
        <v>1365.53</v>
      </c>
      <c r="M102" s="42">
        <v>1340.69</v>
      </c>
      <c r="N102" s="42">
        <v>1355.63</v>
      </c>
      <c r="O102" s="42">
        <v>1345.54</v>
      </c>
      <c r="P102" s="42">
        <v>1308.1399999999999</v>
      </c>
      <c r="Q102" s="42">
        <v>1300.76</v>
      </c>
      <c r="R102" s="42">
        <v>1299.0900000000001</v>
      </c>
      <c r="S102" s="42">
        <v>1316.05</v>
      </c>
      <c r="T102" s="42">
        <v>1315.74</v>
      </c>
      <c r="U102" s="42">
        <v>1298.55</v>
      </c>
      <c r="V102" s="42">
        <v>1345.89</v>
      </c>
      <c r="W102" s="42">
        <v>1322.4</v>
      </c>
      <c r="X102" s="42">
        <v>1246.3699999999999</v>
      </c>
      <c r="Y102" s="43">
        <v>1178.0900000000001</v>
      </c>
    </row>
    <row r="103" spans="1:25">
      <c r="A103" s="14" t="str">
        <f t="shared" si="1"/>
        <v>27.03.2012</v>
      </c>
      <c r="B103" s="41">
        <v>1133.3699999999999</v>
      </c>
      <c r="C103" s="42">
        <v>1059.31</v>
      </c>
      <c r="D103" s="42">
        <v>1009.9300000000001</v>
      </c>
      <c r="E103" s="42">
        <v>965.19</v>
      </c>
      <c r="F103" s="42">
        <v>938.28</v>
      </c>
      <c r="G103" s="42">
        <v>938.68000000000006</v>
      </c>
      <c r="H103" s="42">
        <v>1028.0700000000002</v>
      </c>
      <c r="I103" s="42">
        <v>1091.5</v>
      </c>
      <c r="J103" s="42">
        <v>1199.8200000000002</v>
      </c>
      <c r="K103" s="42">
        <v>1281.1100000000001</v>
      </c>
      <c r="L103" s="42">
        <v>1283.53</v>
      </c>
      <c r="M103" s="42">
        <v>1277.03</v>
      </c>
      <c r="N103" s="42">
        <v>1266.6500000000001</v>
      </c>
      <c r="O103" s="42">
        <v>1261.6199999999999</v>
      </c>
      <c r="P103" s="42">
        <v>1249.93</v>
      </c>
      <c r="Q103" s="42">
        <v>1242.28</v>
      </c>
      <c r="R103" s="42">
        <v>1241.5999999999999</v>
      </c>
      <c r="S103" s="42">
        <v>1245.8</v>
      </c>
      <c r="T103" s="42">
        <v>1258.93</v>
      </c>
      <c r="U103" s="42">
        <v>1251.02</v>
      </c>
      <c r="V103" s="42">
        <v>1278.28</v>
      </c>
      <c r="W103" s="42">
        <v>1263.6399999999999</v>
      </c>
      <c r="X103" s="42">
        <v>1206.21</v>
      </c>
      <c r="Y103" s="43">
        <v>1162.1100000000001</v>
      </c>
    </row>
    <row r="104" spans="1:25">
      <c r="A104" s="14" t="str">
        <f t="shared" si="1"/>
        <v>28.03.2012</v>
      </c>
      <c r="B104" s="41">
        <v>1111.58</v>
      </c>
      <c r="C104" s="42">
        <v>1028.95</v>
      </c>
      <c r="D104" s="42">
        <v>946.87</v>
      </c>
      <c r="E104" s="42">
        <v>933.19</v>
      </c>
      <c r="F104" s="42">
        <v>929.43000000000006</v>
      </c>
      <c r="G104" s="42">
        <v>929.62</v>
      </c>
      <c r="H104" s="42">
        <v>1016.72</v>
      </c>
      <c r="I104" s="42">
        <v>1081.42</v>
      </c>
      <c r="J104" s="42">
        <v>1184.26</v>
      </c>
      <c r="K104" s="42">
        <v>1262.29</v>
      </c>
      <c r="L104" s="42">
        <v>1265.05</v>
      </c>
      <c r="M104" s="42">
        <v>1253.1399999999999</v>
      </c>
      <c r="N104" s="42">
        <v>1248</v>
      </c>
      <c r="O104" s="42">
        <v>1239.27</v>
      </c>
      <c r="P104" s="42">
        <v>1230.8699999999999</v>
      </c>
      <c r="Q104" s="42">
        <v>1219.67</v>
      </c>
      <c r="R104" s="42">
        <v>1212.1100000000001</v>
      </c>
      <c r="S104" s="42">
        <v>1216.6199999999999</v>
      </c>
      <c r="T104" s="42">
        <v>1226.3200000000002</v>
      </c>
      <c r="U104" s="42">
        <v>1212.46</v>
      </c>
      <c r="V104" s="42">
        <v>1244.69</v>
      </c>
      <c r="W104" s="42">
        <v>1226.56</v>
      </c>
      <c r="X104" s="42">
        <v>1178.04</v>
      </c>
      <c r="Y104" s="43">
        <v>1142.9000000000001</v>
      </c>
    </row>
    <row r="105" spans="1:25">
      <c r="A105" s="14" t="str">
        <f t="shared" si="1"/>
        <v>29.03.2012</v>
      </c>
      <c r="B105" s="41">
        <v>1103.51</v>
      </c>
      <c r="C105" s="42">
        <v>1022.86</v>
      </c>
      <c r="D105" s="42">
        <v>938.84</v>
      </c>
      <c r="E105" s="42">
        <v>934.21</v>
      </c>
      <c r="F105" s="42">
        <v>932.23</v>
      </c>
      <c r="G105" s="42">
        <v>932.7</v>
      </c>
      <c r="H105" s="42">
        <v>1014.91</v>
      </c>
      <c r="I105" s="42">
        <v>1081.08</v>
      </c>
      <c r="J105" s="42">
        <v>1186.22</v>
      </c>
      <c r="K105" s="42">
        <v>1298.5999999999999</v>
      </c>
      <c r="L105" s="42">
        <v>1294.51</v>
      </c>
      <c r="M105" s="42">
        <v>1288.4099999999999</v>
      </c>
      <c r="N105" s="42">
        <v>1285.1199999999999</v>
      </c>
      <c r="O105" s="42">
        <v>1285.5900000000001</v>
      </c>
      <c r="P105" s="42">
        <v>1266.97</v>
      </c>
      <c r="Q105" s="42">
        <v>1257.04</v>
      </c>
      <c r="R105" s="42">
        <v>1257.3899999999999</v>
      </c>
      <c r="S105" s="42">
        <v>1262.68</v>
      </c>
      <c r="T105" s="42">
        <v>1275.45</v>
      </c>
      <c r="U105" s="42">
        <v>1267.52</v>
      </c>
      <c r="V105" s="42">
        <v>1284.18</v>
      </c>
      <c r="W105" s="42">
        <v>1264.71</v>
      </c>
      <c r="X105" s="42">
        <v>1197.6100000000001</v>
      </c>
      <c r="Y105" s="43">
        <v>1142.4000000000001</v>
      </c>
    </row>
    <row r="106" spans="1:25">
      <c r="A106" s="14" t="str">
        <f t="shared" si="1"/>
        <v>30.03.2012</v>
      </c>
      <c r="B106" s="41">
        <v>1063.6199999999999</v>
      </c>
      <c r="C106" s="42">
        <v>1022.4300000000001</v>
      </c>
      <c r="D106" s="42">
        <v>988.52</v>
      </c>
      <c r="E106" s="42">
        <v>938.59</v>
      </c>
      <c r="F106" s="42">
        <v>937.99</v>
      </c>
      <c r="G106" s="42">
        <v>938.51</v>
      </c>
      <c r="H106" s="42">
        <v>1046.3699999999999</v>
      </c>
      <c r="I106" s="42">
        <v>1074.3499999999999</v>
      </c>
      <c r="J106" s="42">
        <v>1197.75</v>
      </c>
      <c r="K106" s="42">
        <v>1291.43</v>
      </c>
      <c r="L106" s="42">
        <v>1311.48</v>
      </c>
      <c r="M106" s="42">
        <v>1309.04</v>
      </c>
      <c r="N106" s="42">
        <v>1301.25</v>
      </c>
      <c r="O106" s="42">
        <v>1295.6199999999999</v>
      </c>
      <c r="P106" s="42">
        <v>1276.99</v>
      </c>
      <c r="Q106" s="42">
        <v>1260.75</v>
      </c>
      <c r="R106" s="42">
        <v>1256.46</v>
      </c>
      <c r="S106" s="42">
        <v>1263.7</v>
      </c>
      <c r="T106" s="42">
        <v>1277.19</v>
      </c>
      <c r="U106" s="42">
        <v>1259.01</v>
      </c>
      <c r="V106" s="42">
        <v>1290.93</v>
      </c>
      <c r="W106" s="42">
        <v>1270.83</v>
      </c>
      <c r="X106" s="42">
        <v>1211.25</v>
      </c>
      <c r="Y106" s="43">
        <v>1170.72</v>
      </c>
    </row>
    <row r="107" spans="1:25" ht="16.5" thickBot="1">
      <c r="A107" s="18" t="str">
        <f t="shared" si="1"/>
        <v>31.03.2012</v>
      </c>
      <c r="B107" s="44">
        <v>1078.1399999999999</v>
      </c>
      <c r="C107" s="45">
        <v>1057.1599999999999</v>
      </c>
      <c r="D107" s="45">
        <v>1067.3899999999999</v>
      </c>
      <c r="E107" s="45">
        <v>1041.67</v>
      </c>
      <c r="F107" s="45">
        <v>985.66</v>
      </c>
      <c r="G107" s="45">
        <v>997.49</v>
      </c>
      <c r="H107" s="45">
        <v>1019.13</v>
      </c>
      <c r="I107" s="45">
        <v>1040.3600000000001</v>
      </c>
      <c r="J107" s="45">
        <v>1085.5</v>
      </c>
      <c r="K107" s="45">
        <v>1178.0900000000001</v>
      </c>
      <c r="L107" s="45">
        <v>1236.99</v>
      </c>
      <c r="M107" s="45">
        <v>1265.05</v>
      </c>
      <c r="N107" s="45">
        <v>1212.01</v>
      </c>
      <c r="O107" s="45">
        <v>1197.81</v>
      </c>
      <c r="P107" s="45">
        <v>1188.48</v>
      </c>
      <c r="Q107" s="45">
        <v>1180.04</v>
      </c>
      <c r="R107" s="45">
        <v>1179.94</v>
      </c>
      <c r="S107" s="45">
        <v>1194.75</v>
      </c>
      <c r="T107" s="45">
        <v>1209.1300000000001</v>
      </c>
      <c r="U107" s="45">
        <v>1228.0900000000001</v>
      </c>
      <c r="V107" s="45">
        <v>1269.73</v>
      </c>
      <c r="W107" s="45">
        <v>1255.75</v>
      </c>
      <c r="X107" s="45">
        <v>1191.98</v>
      </c>
      <c r="Y107" s="46">
        <v>1139.58</v>
      </c>
    </row>
    <row r="108" spans="1:25" ht="16.5" thickBot="1">
      <c r="A108" s="23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</row>
    <row r="109" spans="1:25" ht="16.5" thickBot="1">
      <c r="A109" s="80" t="s">
        <v>4</v>
      </c>
      <c r="B109" s="82" t="s">
        <v>34</v>
      </c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4"/>
    </row>
    <row r="110" spans="1:25" ht="24.75" customHeight="1" thickBot="1">
      <c r="A110" s="81"/>
      <c r="B110" s="7" t="s">
        <v>6</v>
      </c>
      <c r="C110" s="8" t="s">
        <v>7</v>
      </c>
      <c r="D110" s="8" t="s">
        <v>8</v>
      </c>
      <c r="E110" s="8" t="s">
        <v>9</v>
      </c>
      <c r="F110" s="8" t="s">
        <v>10</v>
      </c>
      <c r="G110" s="8" t="s">
        <v>11</v>
      </c>
      <c r="H110" s="8" t="s">
        <v>12</v>
      </c>
      <c r="I110" s="8" t="s">
        <v>13</v>
      </c>
      <c r="J110" s="8" t="s">
        <v>14</v>
      </c>
      <c r="K110" s="8" t="s">
        <v>15</v>
      </c>
      <c r="L110" s="8" t="s">
        <v>16</v>
      </c>
      <c r="M110" s="8" t="s">
        <v>17</v>
      </c>
      <c r="N110" s="8" t="s">
        <v>18</v>
      </c>
      <c r="O110" s="8" t="s">
        <v>19</v>
      </c>
      <c r="P110" s="8" t="s">
        <v>20</v>
      </c>
      <c r="Q110" s="8" t="s">
        <v>21</v>
      </c>
      <c r="R110" s="8" t="s">
        <v>22</v>
      </c>
      <c r="S110" s="8" t="s">
        <v>23</v>
      </c>
      <c r="T110" s="8" t="s">
        <v>24</v>
      </c>
      <c r="U110" s="8" t="s">
        <v>25</v>
      </c>
      <c r="V110" s="8" t="s">
        <v>26</v>
      </c>
      <c r="W110" s="8" t="s">
        <v>27</v>
      </c>
      <c r="X110" s="8" t="s">
        <v>28</v>
      </c>
      <c r="Y110" s="9" t="s">
        <v>29</v>
      </c>
    </row>
    <row r="111" spans="1:25">
      <c r="A111" s="10" t="str">
        <f>A77</f>
        <v>01.03.2012</v>
      </c>
      <c r="B111" s="38">
        <v>1293.49</v>
      </c>
      <c r="C111" s="39">
        <v>1225.97</v>
      </c>
      <c r="D111" s="39">
        <v>1224.6799999999998</v>
      </c>
      <c r="E111" s="39">
        <v>1215.9299999999998</v>
      </c>
      <c r="F111" s="39">
        <v>1202.6500000000001</v>
      </c>
      <c r="G111" s="39">
        <v>1215.01</v>
      </c>
      <c r="H111" s="39">
        <v>1220.6100000000001</v>
      </c>
      <c r="I111" s="39">
        <v>1294.02</v>
      </c>
      <c r="J111" s="39">
        <v>1420.15</v>
      </c>
      <c r="K111" s="39">
        <v>1494.1100000000001</v>
      </c>
      <c r="L111" s="39">
        <v>1487.1399999999999</v>
      </c>
      <c r="M111" s="39">
        <v>1480.96</v>
      </c>
      <c r="N111" s="39">
        <v>1456.4099999999999</v>
      </c>
      <c r="O111" s="39">
        <v>1432.26</v>
      </c>
      <c r="P111" s="39">
        <v>1417.71</v>
      </c>
      <c r="Q111" s="39">
        <v>1402.85</v>
      </c>
      <c r="R111" s="39">
        <v>1403.85</v>
      </c>
      <c r="S111" s="39">
        <v>1408.1399999999999</v>
      </c>
      <c r="T111" s="39">
        <v>1436.47</v>
      </c>
      <c r="U111" s="39">
        <v>1445.19</v>
      </c>
      <c r="V111" s="39">
        <v>1455.05</v>
      </c>
      <c r="W111" s="39">
        <v>1424.32</v>
      </c>
      <c r="X111" s="39">
        <v>1395.9299999999998</v>
      </c>
      <c r="Y111" s="40">
        <v>1381.06</v>
      </c>
    </row>
    <row r="112" spans="1:25">
      <c r="A112" s="14" t="str">
        <f t="shared" ref="A112:A141" si="2">A78</f>
        <v>02.03.2012</v>
      </c>
      <c r="B112" s="41">
        <v>1319.0900000000001</v>
      </c>
      <c r="C112" s="42">
        <v>1234.8499999999999</v>
      </c>
      <c r="D112" s="42">
        <v>1220.76</v>
      </c>
      <c r="E112" s="42">
        <v>1217.08</v>
      </c>
      <c r="F112" s="42">
        <v>1192.04</v>
      </c>
      <c r="G112" s="42">
        <v>1202.23</v>
      </c>
      <c r="H112" s="42">
        <v>1215.8499999999999</v>
      </c>
      <c r="I112" s="42">
        <v>1274.8</v>
      </c>
      <c r="J112" s="42">
        <v>1383.9499999999998</v>
      </c>
      <c r="K112" s="42">
        <v>1458.9099999999999</v>
      </c>
      <c r="L112" s="42">
        <v>1459.1399999999999</v>
      </c>
      <c r="M112" s="42">
        <v>1457.8899999999999</v>
      </c>
      <c r="N112" s="42">
        <v>1434.8</v>
      </c>
      <c r="O112" s="42">
        <v>1418.78</v>
      </c>
      <c r="P112" s="42">
        <v>1410.9299999999998</v>
      </c>
      <c r="Q112" s="42">
        <v>1400.4299999999998</v>
      </c>
      <c r="R112" s="42">
        <v>1396.79</v>
      </c>
      <c r="S112" s="42">
        <v>1407.4</v>
      </c>
      <c r="T112" s="42">
        <v>1412.12</v>
      </c>
      <c r="U112" s="42">
        <v>1420.27</v>
      </c>
      <c r="V112" s="42">
        <v>1423.15</v>
      </c>
      <c r="W112" s="42">
        <v>1406.63</v>
      </c>
      <c r="X112" s="42">
        <v>1377.52</v>
      </c>
      <c r="Y112" s="43">
        <v>1323.47</v>
      </c>
    </row>
    <row r="113" spans="1:25">
      <c r="A113" s="14" t="str">
        <f t="shared" si="2"/>
        <v>03.03.2012</v>
      </c>
      <c r="B113" s="41">
        <v>1297.73</v>
      </c>
      <c r="C113" s="42">
        <v>1227.5</v>
      </c>
      <c r="D113" s="42">
        <v>1244.8499999999999</v>
      </c>
      <c r="E113" s="42">
        <v>1220.58</v>
      </c>
      <c r="F113" s="42">
        <v>1219.83</v>
      </c>
      <c r="G113" s="42">
        <v>1219.75</v>
      </c>
      <c r="H113" s="42">
        <v>1219.67</v>
      </c>
      <c r="I113" s="42">
        <v>1291.92</v>
      </c>
      <c r="J113" s="42">
        <v>1346.83</v>
      </c>
      <c r="K113" s="42">
        <v>1387.22</v>
      </c>
      <c r="L113" s="42">
        <v>1445.3899999999999</v>
      </c>
      <c r="M113" s="42">
        <v>1451.6999999999998</v>
      </c>
      <c r="N113" s="42">
        <v>1439.15</v>
      </c>
      <c r="O113" s="42">
        <v>1418.99</v>
      </c>
      <c r="P113" s="42">
        <v>1406.97</v>
      </c>
      <c r="Q113" s="42">
        <v>1401.27</v>
      </c>
      <c r="R113" s="42">
        <v>1402.23</v>
      </c>
      <c r="S113" s="42">
        <v>1421.8</v>
      </c>
      <c r="T113" s="42">
        <v>1435.83</v>
      </c>
      <c r="U113" s="42">
        <v>1453.27</v>
      </c>
      <c r="V113" s="42">
        <v>1457.73</v>
      </c>
      <c r="W113" s="42">
        <v>1438.67</v>
      </c>
      <c r="X113" s="42">
        <v>1397.6399999999999</v>
      </c>
      <c r="Y113" s="43">
        <v>1361.79</v>
      </c>
    </row>
    <row r="114" spans="1:25">
      <c r="A114" s="14" t="str">
        <f t="shared" si="2"/>
        <v>04.03.2012</v>
      </c>
      <c r="B114" s="41">
        <v>1343.8</v>
      </c>
      <c r="C114" s="42">
        <v>1295.3</v>
      </c>
      <c r="D114" s="42">
        <v>1233.1300000000001</v>
      </c>
      <c r="E114" s="42">
        <v>1216.57</v>
      </c>
      <c r="F114" s="42">
        <v>1214.94</v>
      </c>
      <c r="G114" s="42">
        <v>1214.8800000000001</v>
      </c>
      <c r="H114" s="42">
        <v>1218.1100000000001</v>
      </c>
      <c r="I114" s="42">
        <v>1238.9000000000001</v>
      </c>
      <c r="J114" s="42">
        <v>1270.08</v>
      </c>
      <c r="K114" s="42">
        <v>1297.9299999999998</v>
      </c>
      <c r="L114" s="42">
        <v>1383.44</v>
      </c>
      <c r="M114" s="42">
        <v>1400.4</v>
      </c>
      <c r="N114" s="42">
        <v>1397.58</v>
      </c>
      <c r="O114" s="42">
        <v>1388.63</v>
      </c>
      <c r="P114" s="42">
        <v>1377.49</v>
      </c>
      <c r="Q114" s="42">
        <v>1376.57</v>
      </c>
      <c r="R114" s="42">
        <v>1381.6100000000001</v>
      </c>
      <c r="S114" s="42">
        <v>1394.6999999999998</v>
      </c>
      <c r="T114" s="42">
        <v>1405.8</v>
      </c>
      <c r="U114" s="42">
        <v>1425.38</v>
      </c>
      <c r="V114" s="42">
        <v>1452.35</v>
      </c>
      <c r="W114" s="42">
        <v>1434.79</v>
      </c>
      <c r="X114" s="42">
        <v>1387.25</v>
      </c>
      <c r="Y114" s="43">
        <v>1351.33</v>
      </c>
    </row>
    <row r="115" spans="1:25">
      <c r="A115" s="14" t="str">
        <f t="shared" si="2"/>
        <v>05.03.2012</v>
      </c>
      <c r="B115" s="41">
        <v>1320.13</v>
      </c>
      <c r="C115" s="42">
        <v>1291.6500000000001</v>
      </c>
      <c r="D115" s="42">
        <v>1251.6799999999998</v>
      </c>
      <c r="E115" s="42">
        <v>1220.49</v>
      </c>
      <c r="F115" s="42">
        <v>1217.32</v>
      </c>
      <c r="G115" s="42">
        <v>1220.0999999999999</v>
      </c>
      <c r="H115" s="42">
        <v>1281.96</v>
      </c>
      <c r="I115" s="42">
        <v>1391.4299999999998</v>
      </c>
      <c r="J115" s="42">
        <v>1508.54</v>
      </c>
      <c r="K115" s="42">
        <v>1550.3600000000001</v>
      </c>
      <c r="L115" s="42">
        <v>1548.6</v>
      </c>
      <c r="M115" s="42">
        <v>1529.53</v>
      </c>
      <c r="N115" s="42">
        <v>1509.74</v>
      </c>
      <c r="O115" s="42">
        <v>1483.44</v>
      </c>
      <c r="P115" s="42">
        <v>1465</v>
      </c>
      <c r="Q115" s="42">
        <v>1467.33</v>
      </c>
      <c r="R115" s="42">
        <v>1461.8899999999999</v>
      </c>
      <c r="S115" s="42">
        <v>1482.98</v>
      </c>
      <c r="T115" s="42">
        <v>1492.4299999999998</v>
      </c>
      <c r="U115" s="42">
        <v>1499.33</v>
      </c>
      <c r="V115" s="42">
        <v>1511.3</v>
      </c>
      <c r="W115" s="42">
        <v>1482.17</v>
      </c>
      <c r="X115" s="42">
        <v>1438.57</v>
      </c>
      <c r="Y115" s="43">
        <v>1395.12</v>
      </c>
    </row>
    <row r="116" spans="1:25">
      <c r="A116" s="14" t="str">
        <f t="shared" si="2"/>
        <v>06.03.2012</v>
      </c>
      <c r="B116" s="41">
        <v>1331.96</v>
      </c>
      <c r="C116" s="42">
        <v>1276.02</v>
      </c>
      <c r="D116" s="42">
        <v>1284.6500000000001</v>
      </c>
      <c r="E116" s="42">
        <v>1251.1999999999998</v>
      </c>
      <c r="F116" s="42">
        <v>1223.69</v>
      </c>
      <c r="G116" s="42">
        <v>1240.83</v>
      </c>
      <c r="H116" s="42">
        <v>1302.3600000000001</v>
      </c>
      <c r="I116" s="42">
        <v>1384.38</v>
      </c>
      <c r="J116" s="42">
        <v>1472.8400000000001</v>
      </c>
      <c r="K116" s="42">
        <v>1498.55</v>
      </c>
      <c r="L116" s="42">
        <v>1486.94</v>
      </c>
      <c r="M116" s="42">
        <v>1476.9499999999998</v>
      </c>
      <c r="N116" s="42">
        <v>1466.42</v>
      </c>
      <c r="O116" s="42">
        <v>1459</v>
      </c>
      <c r="P116" s="42">
        <v>1451.76</v>
      </c>
      <c r="Q116" s="42">
        <v>1439.48</v>
      </c>
      <c r="R116" s="42">
        <v>1430.78</v>
      </c>
      <c r="S116" s="42">
        <v>1453.62</v>
      </c>
      <c r="T116" s="42">
        <v>1457.51</v>
      </c>
      <c r="U116" s="42">
        <v>1458.82</v>
      </c>
      <c r="V116" s="42">
        <v>1465.8</v>
      </c>
      <c r="W116" s="42">
        <v>1457.9099999999999</v>
      </c>
      <c r="X116" s="42">
        <v>1411.4499999999998</v>
      </c>
      <c r="Y116" s="43">
        <v>1386.1399999999999</v>
      </c>
    </row>
    <row r="117" spans="1:25">
      <c r="A117" s="14" t="str">
        <f t="shared" si="2"/>
        <v>07.03.2012</v>
      </c>
      <c r="B117" s="41">
        <v>1334.1399999999999</v>
      </c>
      <c r="C117" s="42">
        <v>1304</v>
      </c>
      <c r="D117" s="42">
        <v>1346.54</v>
      </c>
      <c r="E117" s="42">
        <v>1302.07</v>
      </c>
      <c r="F117" s="42">
        <v>1255.98</v>
      </c>
      <c r="G117" s="42">
        <v>1302.6599999999999</v>
      </c>
      <c r="H117" s="42">
        <v>1407.33</v>
      </c>
      <c r="I117" s="42">
        <v>1479.85</v>
      </c>
      <c r="J117" s="42">
        <v>1634.87</v>
      </c>
      <c r="K117" s="42">
        <v>1686.35</v>
      </c>
      <c r="L117" s="42">
        <v>1685.0099999999998</v>
      </c>
      <c r="M117" s="42">
        <v>1677.48</v>
      </c>
      <c r="N117" s="42">
        <v>1668.8600000000001</v>
      </c>
      <c r="O117" s="42">
        <v>1664.7399999999998</v>
      </c>
      <c r="P117" s="42">
        <v>1656.9299999999998</v>
      </c>
      <c r="Q117" s="42">
        <v>1645.3200000000002</v>
      </c>
      <c r="R117" s="42">
        <v>1646.2399999999998</v>
      </c>
      <c r="S117" s="42">
        <v>1662.1599999999999</v>
      </c>
      <c r="T117" s="42">
        <v>1664.3899999999999</v>
      </c>
      <c r="U117" s="42">
        <v>1660.4</v>
      </c>
      <c r="V117" s="42">
        <v>1666.92</v>
      </c>
      <c r="W117" s="42">
        <v>1660.9299999999998</v>
      </c>
      <c r="X117" s="42">
        <v>1636.52</v>
      </c>
      <c r="Y117" s="43">
        <v>1591.54</v>
      </c>
    </row>
    <row r="118" spans="1:25">
      <c r="A118" s="14" t="str">
        <f t="shared" si="2"/>
        <v>08.03.2012</v>
      </c>
      <c r="B118" s="41">
        <v>1535.52</v>
      </c>
      <c r="C118" s="42">
        <v>1439.1100000000001</v>
      </c>
      <c r="D118" s="42">
        <v>1382.35</v>
      </c>
      <c r="E118" s="42">
        <v>1337.32</v>
      </c>
      <c r="F118" s="42">
        <v>1341.28</v>
      </c>
      <c r="G118" s="42">
        <v>1364.32</v>
      </c>
      <c r="H118" s="42">
        <v>1446.67</v>
      </c>
      <c r="I118" s="42">
        <v>1477.53</v>
      </c>
      <c r="J118" s="42">
        <v>1474.58</v>
      </c>
      <c r="K118" s="42">
        <v>1639.71</v>
      </c>
      <c r="L118" s="42">
        <v>1641.0700000000002</v>
      </c>
      <c r="M118" s="42">
        <v>1643.9499999999998</v>
      </c>
      <c r="N118" s="42">
        <v>1612.25</v>
      </c>
      <c r="O118" s="42">
        <v>1590</v>
      </c>
      <c r="P118" s="42">
        <v>1560.44</v>
      </c>
      <c r="Q118" s="42">
        <v>1551.5</v>
      </c>
      <c r="R118" s="42">
        <v>1558.03</v>
      </c>
      <c r="S118" s="42">
        <v>1588.5900000000001</v>
      </c>
      <c r="T118" s="42">
        <v>1622.1999999999998</v>
      </c>
      <c r="U118" s="42">
        <v>1658.33</v>
      </c>
      <c r="V118" s="42">
        <v>1650.4</v>
      </c>
      <c r="W118" s="42">
        <v>1642.04</v>
      </c>
      <c r="X118" s="42">
        <v>1591.1100000000001</v>
      </c>
      <c r="Y118" s="43">
        <v>1532.3400000000001</v>
      </c>
    </row>
    <row r="119" spans="1:25">
      <c r="A119" s="14" t="str">
        <f t="shared" si="2"/>
        <v>09.03.2012</v>
      </c>
      <c r="B119" s="41">
        <v>1472.63</v>
      </c>
      <c r="C119" s="42">
        <v>1440.97</v>
      </c>
      <c r="D119" s="42">
        <v>1400.6399999999999</v>
      </c>
      <c r="E119" s="42">
        <v>1344.31</v>
      </c>
      <c r="F119" s="42">
        <v>1310.22</v>
      </c>
      <c r="G119" s="42">
        <v>1317.25</v>
      </c>
      <c r="H119" s="42">
        <v>1333.47</v>
      </c>
      <c r="I119" s="42">
        <v>1403.3600000000001</v>
      </c>
      <c r="J119" s="42">
        <v>1398.6</v>
      </c>
      <c r="K119" s="42">
        <v>1452.6599999999999</v>
      </c>
      <c r="L119" s="42">
        <v>1490.0900000000001</v>
      </c>
      <c r="M119" s="42">
        <v>1511.54</v>
      </c>
      <c r="N119" s="42">
        <v>1519.1799999999998</v>
      </c>
      <c r="O119" s="42">
        <v>1504.1799999999998</v>
      </c>
      <c r="P119" s="42">
        <v>1482.29</v>
      </c>
      <c r="Q119" s="42">
        <v>1471.97</v>
      </c>
      <c r="R119" s="42">
        <v>1494.6799999999998</v>
      </c>
      <c r="S119" s="42">
        <v>1521.65</v>
      </c>
      <c r="T119" s="42">
        <v>1534.1100000000001</v>
      </c>
      <c r="U119" s="42">
        <v>1561.48</v>
      </c>
      <c r="V119" s="42">
        <v>1585.53</v>
      </c>
      <c r="W119" s="42">
        <v>1575.73</v>
      </c>
      <c r="X119" s="42">
        <v>1515.51</v>
      </c>
      <c r="Y119" s="43">
        <v>1450</v>
      </c>
    </row>
    <row r="120" spans="1:25">
      <c r="A120" s="14" t="str">
        <f t="shared" si="2"/>
        <v>10.03.2012</v>
      </c>
      <c r="B120" s="41">
        <v>1407.87</v>
      </c>
      <c r="C120" s="42">
        <v>1342.55</v>
      </c>
      <c r="D120" s="42">
        <v>1300.6199999999999</v>
      </c>
      <c r="E120" s="42">
        <v>1252.28</v>
      </c>
      <c r="F120" s="42">
        <v>1237.98</v>
      </c>
      <c r="G120" s="42">
        <v>1238.79</v>
      </c>
      <c r="H120" s="42">
        <v>1240.76</v>
      </c>
      <c r="I120" s="42">
        <v>1320.24</v>
      </c>
      <c r="J120" s="42">
        <v>1343.38</v>
      </c>
      <c r="K120" s="42">
        <v>1366.4099999999999</v>
      </c>
      <c r="L120" s="42">
        <v>1404.03</v>
      </c>
      <c r="M120" s="42">
        <v>1419.3400000000001</v>
      </c>
      <c r="N120" s="42">
        <v>1419.51</v>
      </c>
      <c r="O120" s="42">
        <v>1411.1599999999999</v>
      </c>
      <c r="P120" s="42">
        <v>1405.3400000000001</v>
      </c>
      <c r="Q120" s="42">
        <v>1403.1</v>
      </c>
      <c r="R120" s="42">
        <v>1405.97</v>
      </c>
      <c r="S120" s="42">
        <v>1421.83</v>
      </c>
      <c r="T120" s="42">
        <v>1440.29</v>
      </c>
      <c r="U120" s="42">
        <v>1451.37</v>
      </c>
      <c r="V120" s="42">
        <v>1453.76</v>
      </c>
      <c r="W120" s="42">
        <v>1450.5900000000001</v>
      </c>
      <c r="X120" s="42">
        <v>1425.9499999999998</v>
      </c>
      <c r="Y120" s="43">
        <v>1399.88</v>
      </c>
    </row>
    <row r="121" spans="1:25">
      <c r="A121" s="14" t="str">
        <f t="shared" si="2"/>
        <v>11.03.2012</v>
      </c>
      <c r="B121" s="41">
        <v>1373.3</v>
      </c>
      <c r="C121" s="42">
        <v>1310.3499999999999</v>
      </c>
      <c r="D121" s="42">
        <v>1285.8800000000001</v>
      </c>
      <c r="E121" s="42">
        <v>1241.6799999999998</v>
      </c>
      <c r="F121" s="42">
        <v>1228.06</v>
      </c>
      <c r="G121" s="42">
        <v>1229.83</v>
      </c>
      <c r="H121" s="42">
        <v>1292.3499999999999</v>
      </c>
      <c r="I121" s="42">
        <v>1434.9099999999999</v>
      </c>
      <c r="J121" s="42">
        <v>1494.6999999999998</v>
      </c>
      <c r="K121" s="42">
        <v>1567.75</v>
      </c>
      <c r="L121" s="42">
        <v>1542.74</v>
      </c>
      <c r="M121" s="42">
        <v>1527.6799999999998</v>
      </c>
      <c r="N121" s="42">
        <v>1514.5</v>
      </c>
      <c r="O121" s="42">
        <v>1502.38</v>
      </c>
      <c r="P121" s="42">
        <v>1493.1</v>
      </c>
      <c r="Q121" s="42">
        <v>1481.96</v>
      </c>
      <c r="R121" s="42">
        <v>1478.31</v>
      </c>
      <c r="S121" s="42">
        <v>1484.76</v>
      </c>
      <c r="T121" s="42">
        <v>1504.4099999999999</v>
      </c>
      <c r="U121" s="42">
        <v>1518.94</v>
      </c>
      <c r="V121" s="42">
        <v>1529.55</v>
      </c>
      <c r="W121" s="42">
        <v>1496.49</v>
      </c>
      <c r="X121" s="42">
        <v>1449.96</v>
      </c>
      <c r="Y121" s="43">
        <v>1426.1399999999999</v>
      </c>
    </row>
    <row r="122" spans="1:25">
      <c r="A122" s="14" t="str">
        <f t="shared" si="2"/>
        <v>12.03.2012</v>
      </c>
      <c r="B122" s="41">
        <v>1397.98</v>
      </c>
      <c r="C122" s="42">
        <v>1319.99</v>
      </c>
      <c r="D122" s="42">
        <v>1312.3600000000001</v>
      </c>
      <c r="E122" s="42">
        <v>1248.69</v>
      </c>
      <c r="F122" s="42">
        <v>1235.4299999999998</v>
      </c>
      <c r="G122" s="42">
        <v>1267.6999999999998</v>
      </c>
      <c r="H122" s="42">
        <v>1322.81</v>
      </c>
      <c r="I122" s="42">
        <v>1451.6599999999999</v>
      </c>
      <c r="J122" s="42">
        <v>1543.8</v>
      </c>
      <c r="K122" s="42">
        <v>1593.56</v>
      </c>
      <c r="L122" s="42">
        <v>1559.13</v>
      </c>
      <c r="M122" s="42">
        <v>1551.8400000000001</v>
      </c>
      <c r="N122" s="42">
        <v>1551.9299999999998</v>
      </c>
      <c r="O122" s="42">
        <v>1532.56</v>
      </c>
      <c r="P122" s="42">
        <v>1520.8</v>
      </c>
      <c r="Q122" s="42">
        <v>1509.08</v>
      </c>
      <c r="R122" s="42">
        <v>1501.3400000000001</v>
      </c>
      <c r="S122" s="42">
        <v>1519.01</v>
      </c>
      <c r="T122" s="42">
        <v>1531.12</v>
      </c>
      <c r="U122" s="42">
        <v>1534.31</v>
      </c>
      <c r="V122" s="42">
        <v>1549.87</v>
      </c>
      <c r="W122" s="42">
        <v>1517.8</v>
      </c>
      <c r="X122" s="42">
        <v>1476.1999999999998</v>
      </c>
      <c r="Y122" s="43">
        <v>1452.71</v>
      </c>
    </row>
    <row r="123" spans="1:25">
      <c r="A123" s="14" t="str">
        <f t="shared" si="2"/>
        <v>13.03.2012</v>
      </c>
      <c r="B123" s="41">
        <v>1388.94</v>
      </c>
      <c r="C123" s="42">
        <v>1299.78</v>
      </c>
      <c r="D123" s="42">
        <v>1269.99</v>
      </c>
      <c r="E123" s="42">
        <v>1231.56</v>
      </c>
      <c r="F123" s="42">
        <v>1218.9000000000001</v>
      </c>
      <c r="G123" s="42">
        <v>1220.3499999999999</v>
      </c>
      <c r="H123" s="42">
        <v>1305.8</v>
      </c>
      <c r="I123" s="42">
        <v>1453.71</v>
      </c>
      <c r="J123" s="42">
        <v>1529.69</v>
      </c>
      <c r="K123" s="42">
        <v>1585.78</v>
      </c>
      <c r="L123" s="42">
        <v>1559.25</v>
      </c>
      <c r="M123" s="42">
        <v>1555.06</v>
      </c>
      <c r="N123" s="42">
        <v>1550.96</v>
      </c>
      <c r="O123" s="42">
        <v>1521</v>
      </c>
      <c r="P123" s="42">
        <v>1493.9499999999998</v>
      </c>
      <c r="Q123" s="42">
        <v>1479.55</v>
      </c>
      <c r="R123" s="42">
        <v>1476.1</v>
      </c>
      <c r="S123" s="42">
        <v>1490.8400000000001</v>
      </c>
      <c r="T123" s="42">
        <v>1506.1999999999998</v>
      </c>
      <c r="U123" s="42">
        <v>1515.62</v>
      </c>
      <c r="V123" s="42">
        <v>1528.48</v>
      </c>
      <c r="W123" s="42">
        <v>1502.25</v>
      </c>
      <c r="X123" s="42">
        <v>1456.65</v>
      </c>
      <c r="Y123" s="43">
        <v>1421.62</v>
      </c>
    </row>
    <row r="124" spans="1:25">
      <c r="A124" s="14" t="str">
        <f t="shared" si="2"/>
        <v>14.03.2012</v>
      </c>
      <c r="B124" s="41">
        <v>1285.8899999999999</v>
      </c>
      <c r="C124" s="42">
        <v>1280.1100000000001</v>
      </c>
      <c r="D124" s="42">
        <v>1273.07</v>
      </c>
      <c r="E124" s="42">
        <v>1228.08</v>
      </c>
      <c r="F124" s="42">
        <v>1220.4099999999999</v>
      </c>
      <c r="G124" s="42">
        <v>1218.29</v>
      </c>
      <c r="H124" s="42">
        <v>1232.21</v>
      </c>
      <c r="I124" s="42">
        <v>1326.1399999999999</v>
      </c>
      <c r="J124" s="42">
        <v>1430.54</v>
      </c>
      <c r="K124" s="42">
        <v>1455.79</v>
      </c>
      <c r="L124" s="42">
        <v>1471.49</v>
      </c>
      <c r="M124" s="42">
        <v>1468.3</v>
      </c>
      <c r="N124" s="42">
        <v>1458.1100000000001</v>
      </c>
      <c r="O124" s="42">
        <v>1451.56</v>
      </c>
      <c r="P124" s="42">
        <v>1450.4</v>
      </c>
      <c r="Q124" s="42">
        <v>1447.92</v>
      </c>
      <c r="R124" s="42">
        <v>1448.6599999999999</v>
      </c>
      <c r="S124" s="42">
        <v>1450.1100000000001</v>
      </c>
      <c r="T124" s="42">
        <v>1449.51</v>
      </c>
      <c r="U124" s="42">
        <v>1451.12</v>
      </c>
      <c r="V124" s="42">
        <v>1460.1599999999999</v>
      </c>
      <c r="W124" s="42">
        <v>1449.6599999999999</v>
      </c>
      <c r="X124" s="42">
        <v>1418.5</v>
      </c>
      <c r="Y124" s="43">
        <v>1370.88</v>
      </c>
    </row>
    <row r="125" spans="1:25">
      <c r="A125" s="14" t="str">
        <f t="shared" si="2"/>
        <v>15.03.2012</v>
      </c>
      <c r="B125" s="41">
        <v>1309.3499999999999</v>
      </c>
      <c r="C125" s="42">
        <v>1281.55</v>
      </c>
      <c r="D125" s="42">
        <v>1218.01</v>
      </c>
      <c r="E125" s="42">
        <v>1225.23</v>
      </c>
      <c r="F125" s="42">
        <v>1201.55</v>
      </c>
      <c r="G125" s="42">
        <v>1223.6199999999999</v>
      </c>
      <c r="H125" s="42">
        <v>1273.55</v>
      </c>
      <c r="I125" s="42">
        <v>1407.13</v>
      </c>
      <c r="J125" s="42">
        <v>1424.62</v>
      </c>
      <c r="K125" s="42">
        <v>1486.52</v>
      </c>
      <c r="L125" s="42">
        <v>1493.56</v>
      </c>
      <c r="M125" s="42">
        <v>1491.13</v>
      </c>
      <c r="N125" s="42">
        <v>1480.22</v>
      </c>
      <c r="O125" s="42">
        <v>1470.67</v>
      </c>
      <c r="P125" s="42">
        <v>1449.53</v>
      </c>
      <c r="Q125" s="42">
        <v>1446.38</v>
      </c>
      <c r="R125" s="42">
        <v>1447.74</v>
      </c>
      <c r="S125" s="42">
        <v>1462.4</v>
      </c>
      <c r="T125" s="42">
        <v>1480.85</v>
      </c>
      <c r="U125" s="42">
        <v>1462.97</v>
      </c>
      <c r="V125" s="42">
        <v>1481.6399999999999</v>
      </c>
      <c r="W125" s="42">
        <v>1454.55</v>
      </c>
      <c r="X125" s="42">
        <v>1420.1799999999998</v>
      </c>
      <c r="Y125" s="43">
        <v>1247.03</v>
      </c>
    </row>
    <row r="126" spans="1:25">
      <c r="A126" s="14" t="str">
        <f t="shared" si="2"/>
        <v>16.03.2012</v>
      </c>
      <c r="B126" s="41">
        <v>1240.8600000000001</v>
      </c>
      <c r="C126" s="42">
        <v>1205.3400000000001</v>
      </c>
      <c r="D126" s="42">
        <v>1242.58</v>
      </c>
      <c r="E126" s="42">
        <v>1241.0999999999999</v>
      </c>
      <c r="F126" s="42">
        <v>1234.73</v>
      </c>
      <c r="G126" s="42">
        <v>1243.77</v>
      </c>
      <c r="H126" s="42">
        <v>1315.85</v>
      </c>
      <c r="I126" s="42">
        <v>1435.9099999999999</v>
      </c>
      <c r="J126" s="42">
        <v>1453.38</v>
      </c>
      <c r="K126" s="42">
        <v>1505.24</v>
      </c>
      <c r="L126" s="42">
        <v>1497.71</v>
      </c>
      <c r="M126" s="42">
        <v>1487.6999999999998</v>
      </c>
      <c r="N126" s="42">
        <v>1477.9</v>
      </c>
      <c r="O126" s="42">
        <v>1455.04</v>
      </c>
      <c r="P126" s="42">
        <v>1446.97</v>
      </c>
      <c r="Q126" s="42">
        <v>1397.69</v>
      </c>
      <c r="R126" s="42">
        <v>1405.65</v>
      </c>
      <c r="S126" s="42">
        <v>1452.62</v>
      </c>
      <c r="T126" s="42">
        <v>1454.6</v>
      </c>
      <c r="U126" s="42">
        <v>1455.12</v>
      </c>
      <c r="V126" s="42">
        <v>1482.49</v>
      </c>
      <c r="W126" s="42">
        <v>1460.01</v>
      </c>
      <c r="X126" s="42">
        <v>1398.94</v>
      </c>
      <c r="Y126" s="43">
        <v>1225.08</v>
      </c>
    </row>
    <row r="127" spans="1:25">
      <c r="A127" s="14" t="str">
        <f t="shared" si="2"/>
        <v>17.03.2012</v>
      </c>
      <c r="B127" s="41">
        <v>1192.9299999999998</v>
      </c>
      <c r="C127" s="42">
        <v>1195.51</v>
      </c>
      <c r="D127" s="42">
        <v>1223.8699999999999</v>
      </c>
      <c r="E127" s="42">
        <v>1222.1799999999998</v>
      </c>
      <c r="F127" s="42">
        <v>1221.1999999999998</v>
      </c>
      <c r="G127" s="42">
        <v>1244.4299999999998</v>
      </c>
      <c r="H127" s="42">
        <v>1296.8</v>
      </c>
      <c r="I127" s="42">
        <v>1375.9</v>
      </c>
      <c r="J127" s="42">
        <v>1400.05</v>
      </c>
      <c r="K127" s="42">
        <v>1403.81</v>
      </c>
      <c r="L127" s="42">
        <v>1463.29</v>
      </c>
      <c r="M127" s="42">
        <v>1471.88</v>
      </c>
      <c r="N127" s="42">
        <v>1455.82</v>
      </c>
      <c r="O127" s="42">
        <v>1447.46</v>
      </c>
      <c r="P127" s="42">
        <v>1435.67</v>
      </c>
      <c r="Q127" s="42">
        <v>1428.71</v>
      </c>
      <c r="R127" s="42">
        <v>1436.35</v>
      </c>
      <c r="S127" s="42">
        <v>1448.1100000000001</v>
      </c>
      <c r="T127" s="42">
        <v>1455.6799999999998</v>
      </c>
      <c r="U127" s="42">
        <v>1478.28</v>
      </c>
      <c r="V127" s="42">
        <v>1493.0900000000001</v>
      </c>
      <c r="W127" s="42">
        <v>1477.35</v>
      </c>
      <c r="X127" s="42">
        <v>1444.1399999999999</v>
      </c>
      <c r="Y127" s="43">
        <v>1315.9</v>
      </c>
    </row>
    <row r="128" spans="1:25">
      <c r="A128" s="14" t="str">
        <f t="shared" si="2"/>
        <v>18.03.2012</v>
      </c>
      <c r="B128" s="41">
        <v>1223.97</v>
      </c>
      <c r="C128" s="42">
        <v>1221.31</v>
      </c>
      <c r="D128" s="42">
        <v>1200.1300000000001</v>
      </c>
      <c r="E128" s="42">
        <v>1215.96</v>
      </c>
      <c r="F128" s="42">
        <v>1228.47</v>
      </c>
      <c r="G128" s="42">
        <v>1229.3899999999999</v>
      </c>
      <c r="H128" s="42">
        <v>1246.75</v>
      </c>
      <c r="I128" s="42">
        <v>1300.6300000000001</v>
      </c>
      <c r="J128" s="42">
        <v>1364.3600000000001</v>
      </c>
      <c r="K128" s="42">
        <v>1373.26</v>
      </c>
      <c r="L128" s="42">
        <v>1412.6</v>
      </c>
      <c r="M128" s="42">
        <v>1428.5</v>
      </c>
      <c r="N128" s="42">
        <v>1413.1100000000001</v>
      </c>
      <c r="O128" s="42">
        <v>1406.6999999999998</v>
      </c>
      <c r="P128" s="42">
        <v>1400.13</v>
      </c>
      <c r="Q128" s="42">
        <v>1397.02</v>
      </c>
      <c r="R128" s="42">
        <v>1401.04</v>
      </c>
      <c r="S128" s="42">
        <v>1409.3899999999999</v>
      </c>
      <c r="T128" s="42">
        <v>1421.1999999999998</v>
      </c>
      <c r="U128" s="42">
        <v>1439.17</v>
      </c>
      <c r="V128" s="42">
        <v>1470.67</v>
      </c>
      <c r="W128" s="42">
        <v>1467.19</v>
      </c>
      <c r="X128" s="42">
        <v>1433.17</v>
      </c>
      <c r="Y128" s="43">
        <v>1392.02</v>
      </c>
    </row>
    <row r="129" spans="1:25">
      <c r="A129" s="14" t="str">
        <f t="shared" si="2"/>
        <v>19.03.2012</v>
      </c>
      <c r="B129" s="41">
        <v>1347.0900000000001</v>
      </c>
      <c r="C129" s="42">
        <v>1301.76</v>
      </c>
      <c r="D129" s="42">
        <v>1270.04</v>
      </c>
      <c r="E129" s="42">
        <v>1225.01</v>
      </c>
      <c r="F129" s="42">
        <v>1221.23</v>
      </c>
      <c r="G129" s="42">
        <v>1230.99</v>
      </c>
      <c r="H129" s="42">
        <v>1294.3499999999999</v>
      </c>
      <c r="I129" s="42">
        <v>1365.1999999999998</v>
      </c>
      <c r="J129" s="42">
        <v>1449.44</v>
      </c>
      <c r="K129" s="42">
        <v>1522.98</v>
      </c>
      <c r="L129" s="42">
        <v>1529.23</v>
      </c>
      <c r="M129" s="42">
        <v>1512.85</v>
      </c>
      <c r="N129" s="42">
        <v>1502.07</v>
      </c>
      <c r="O129" s="42">
        <v>1497.65</v>
      </c>
      <c r="P129" s="42">
        <v>1478.83</v>
      </c>
      <c r="Q129" s="42">
        <v>1465.4</v>
      </c>
      <c r="R129" s="42">
        <v>1464.1799999999998</v>
      </c>
      <c r="S129" s="42">
        <v>1492.99</v>
      </c>
      <c r="T129" s="42">
        <v>1503.35</v>
      </c>
      <c r="U129" s="42">
        <v>1509.79</v>
      </c>
      <c r="V129" s="42">
        <v>1522.8</v>
      </c>
      <c r="W129" s="42">
        <v>1489.88</v>
      </c>
      <c r="X129" s="42">
        <v>1436.02</v>
      </c>
      <c r="Y129" s="43">
        <v>1352.13</v>
      </c>
    </row>
    <row r="130" spans="1:25">
      <c r="A130" s="14" t="str">
        <f t="shared" si="2"/>
        <v>20.03.2012</v>
      </c>
      <c r="B130" s="41">
        <v>1278.3800000000001</v>
      </c>
      <c r="C130" s="42">
        <v>1251.07</v>
      </c>
      <c r="D130" s="42">
        <v>1246.3</v>
      </c>
      <c r="E130" s="42">
        <v>1226.82</v>
      </c>
      <c r="F130" s="42">
        <v>1226.02</v>
      </c>
      <c r="G130" s="42">
        <v>1236.0900000000001</v>
      </c>
      <c r="H130" s="42">
        <v>1303.48</v>
      </c>
      <c r="I130" s="42">
        <v>1387.9</v>
      </c>
      <c r="J130" s="42">
        <v>1459.27</v>
      </c>
      <c r="K130" s="42">
        <v>1527.8400000000001</v>
      </c>
      <c r="L130" s="42">
        <v>1529.08</v>
      </c>
      <c r="M130" s="42">
        <v>1512.32</v>
      </c>
      <c r="N130" s="42">
        <v>1507.6799999999998</v>
      </c>
      <c r="O130" s="42">
        <v>1504.8899999999999</v>
      </c>
      <c r="P130" s="42">
        <v>1490.67</v>
      </c>
      <c r="Q130" s="42">
        <v>1461.24</v>
      </c>
      <c r="R130" s="42">
        <v>1468.06</v>
      </c>
      <c r="S130" s="42">
        <v>1495.8</v>
      </c>
      <c r="T130" s="42">
        <v>1513.77</v>
      </c>
      <c r="U130" s="42">
        <v>1497.12</v>
      </c>
      <c r="V130" s="42">
        <v>1516.25</v>
      </c>
      <c r="W130" s="42">
        <v>1486.06</v>
      </c>
      <c r="X130" s="42">
        <v>1407.53</v>
      </c>
      <c r="Y130" s="43">
        <v>1311.99</v>
      </c>
    </row>
    <row r="131" spans="1:25">
      <c r="A131" s="14" t="str">
        <f t="shared" si="2"/>
        <v>21.03.2012</v>
      </c>
      <c r="B131" s="41">
        <v>1264.47</v>
      </c>
      <c r="C131" s="42">
        <v>1243.4099999999999</v>
      </c>
      <c r="D131" s="42">
        <v>1290.4499999999998</v>
      </c>
      <c r="E131" s="42">
        <v>1230.1799999999998</v>
      </c>
      <c r="F131" s="42">
        <v>1225.6599999999999</v>
      </c>
      <c r="G131" s="42">
        <v>1262.08</v>
      </c>
      <c r="H131" s="42">
        <v>1382.31</v>
      </c>
      <c r="I131" s="42">
        <v>1458.22</v>
      </c>
      <c r="J131" s="42">
        <v>1562.0900000000001</v>
      </c>
      <c r="K131" s="42">
        <v>1626.21</v>
      </c>
      <c r="L131" s="42">
        <v>1632.54</v>
      </c>
      <c r="M131" s="42">
        <v>1607.0500000000002</v>
      </c>
      <c r="N131" s="42">
        <v>1605.1399999999999</v>
      </c>
      <c r="O131" s="42">
        <v>1593.27</v>
      </c>
      <c r="P131" s="42">
        <v>1589.69</v>
      </c>
      <c r="Q131" s="42">
        <v>1569.67</v>
      </c>
      <c r="R131" s="42">
        <v>1572.08</v>
      </c>
      <c r="S131" s="42">
        <v>1594.8600000000001</v>
      </c>
      <c r="T131" s="42">
        <v>1605.31</v>
      </c>
      <c r="U131" s="42">
        <v>1601.58</v>
      </c>
      <c r="V131" s="42">
        <v>1618.9299999999998</v>
      </c>
      <c r="W131" s="42">
        <v>1586.23</v>
      </c>
      <c r="X131" s="42">
        <v>1523.96</v>
      </c>
      <c r="Y131" s="43">
        <v>1466.4299999999998</v>
      </c>
    </row>
    <row r="132" spans="1:25">
      <c r="A132" s="14" t="str">
        <f t="shared" si="2"/>
        <v>22.03.2012</v>
      </c>
      <c r="B132" s="41">
        <v>1396.54</v>
      </c>
      <c r="C132" s="42">
        <v>1330.8600000000001</v>
      </c>
      <c r="D132" s="42">
        <v>1304.25</v>
      </c>
      <c r="E132" s="42">
        <v>1251.9499999999998</v>
      </c>
      <c r="F132" s="42">
        <v>1248.3899999999999</v>
      </c>
      <c r="G132" s="42">
        <v>1281.4099999999999</v>
      </c>
      <c r="H132" s="42">
        <v>1314.8600000000001</v>
      </c>
      <c r="I132" s="42">
        <v>1420.15</v>
      </c>
      <c r="J132" s="42">
        <v>1507.56</v>
      </c>
      <c r="K132" s="42">
        <v>1541.81</v>
      </c>
      <c r="L132" s="42">
        <v>1563.06</v>
      </c>
      <c r="M132" s="42">
        <v>1536.81</v>
      </c>
      <c r="N132" s="42">
        <v>1532.07</v>
      </c>
      <c r="O132" s="42">
        <v>1530.44</v>
      </c>
      <c r="P132" s="42">
        <v>1546.9499999999998</v>
      </c>
      <c r="Q132" s="42">
        <v>1536.26</v>
      </c>
      <c r="R132" s="42">
        <v>1542.21</v>
      </c>
      <c r="S132" s="42">
        <v>1552.58</v>
      </c>
      <c r="T132" s="42">
        <v>1542.92</v>
      </c>
      <c r="U132" s="42">
        <v>1544.48</v>
      </c>
      <c r="V132" s="42">
        <v>1580.62</v>
      </c>
      <c r="W132" s="42">
        <v>1541.33</v>
      </c>
      <c r="X132" s="42">
        <v>1471.19</v>
      </c>
      <c r="Y132" s="43">
        <v>1443.22</v>
      </c>
    </row>
    <row r="133" spans="1:25">
      <c r="A133" s="14" t="str">
        <f t="shared" si="2"/>
        <v>23.03.2012</v>
      </c>
      <c r="B133" s="41">
        <v>1347.07</v>
      </c>
      <c r="C133" s="42">
        <v>1317.4</v>
      </c>
      <c r="D133" s="42">
        <v>1281.3600000000001</v>
      </c>
      <c r="E133" s="42">
        <v>1222.54</v>
      </c>
      <c r="F133" s="42">
        <v>1218.47</v>
      </c>
      <c r="G133" s="42">
        <v>1222.81</v>
      </c>
      <c r="H133" s="42">
        <v>1332.06</v>
      </c>
      <c r="I133" s="42">
        <v>1398.22</v>
      </c>
      <c r="J133" s="42">
        <v>1480.1599999999999</v>
      </c>
      <c r="K133" s="42">
        <v>1555.69</v>
      </c>
      <c r="L133" s="42">
        <v>1551.04</v>
      </c>
      <c r="M133" s="42">
        <v>1534.02</v>
      </c>
      <c r="N133" s="42">
        <v>1533.47</v>
      </c>
      <c r="O133" s="42">
        <v>1523.21</v>
      </c>
      <c r="P133" s="42">
        <v>1519.55</v>
      </c>
      <c r="Q133" s="42">
        <v>1520.26</v>
      </c>
      <c r="R133" s="42">
        <v>1522.07</v>
      </c>
      <c r="S133" s="42">
        <v>1533.3</v>
      </c>
      <c r="T133" s="42">
        <v>1531.35</v>
      </c>
      <c r="U133" s="42">
        <v>1530.97</v>
      </c>
      <c r="V133" s="42">
        <v>1540.76</v>
      </c>
      <c r="W133" s="42">
        <v>1531.15</v>
      </c>
      <c r="X133" s="42">
        <v>1463.13</v>
      </c>
      <c r="Y133" s="43">
        <v>1442.35</v>
      </c>
    </row>
    <row r="134" spans="1:25">
      <c r="A134" s="14" t="str">
        <f t="shared" si="2"/>
        <v>24.03.2012</v>
      </c>
      <c r="B134" s="41">
        <v>1402.27</v>
      </c>
      <c r="C134" s="42">
        <v>1332.62</v>
      </c>
      <c r="D134" s="42">
        <v>1401.98</v>
      </c>
      <c r="E134" s="42">
        <v>1354.21</v>
      </c>
      <c r="F134" s="42">
        <v>1356.21</v>
      </c>
      <c r="G134" s="42">
        <v>1336.67</v>
      </c>
      <c r="H134" s="42">
        <v>1415.97</v>
      </c>
      <c r="I134" s="42">
        <v>1446.3600000000001</v>
      </c>
      <c r="J134" s="42">
        <v>1461.1799999999998</v>
      </c>
      <c r="K134" s="42">
        <v>1524.42</v>
      </c>
      <c r="L134" s="42">
        <v>1572.4299999999998</v>
      </c>
      <c r="M134" s="42">
        <v>1561.6799999999998</v>
      </c>
      <c r="N134" s="42">
        <v>1549.48</v>
      </c>
      <c r="O134" s="42">
        <v>1531.85</v>
      </c>
      <c r="P134" s="42">
        <v>1522.6100000000001</v>
      </c>
      <c r="Q134" s="42">
        <v>1512.78</v>
      </c>
      <c r="R134" s="42">
        <v>1515.12</v>
      </c>
      <c r="S134" s="42">
        <v>1528.73</v>
      </c>
      <c r="T134" s="42">
        <v>1539.75</v>
      </c>
      <c r="U134" s="42">
        <v>1563.9099999999999</v>
      </c>
      <c r="V134" s="42">
        <v>1608.44</v>
      </c>
      <c r="W134" s="42">
        <v>1597.71</v>
      </c>
      <c r="X134" s="42">
        <v>1503.33</v>
      </c>
      <c r="Y134" s="43">
        <v>1452.46</v>
      </c>
    </row>
    <row r="135" spans="1:25">
      <c r="A135" s="14" t="str">
        <f t="shared" si="2"/>
        <v>25.03.2012</v>
      </c>
      <c r="B135" s="41">
        <v>1425.33</v>
      </c>
      <c r="C135" s="42">
        <v>1390.6999999999998</v>
      </c>
      <c r="D135" s="42">
        <v>1379.1999999999998</v>
      </c>
      <c r="E135" s="42">
        <v>1305.3600000000001</v>
      </c>
      <c r="F135" s="42">
        <v>1261.82</v>
      </c>
      <c r="G135" s="42">
        <v>1259.94</v>
      </c>
      <c r="H135" s="42">
        <v>1299.07</v>
      </c>
      <c r="I135" s="42">
        <v>1317.99</v>
      </c>
      <c r="J135" s="42">
        <v>1350.01</v>
      </c>
      <c r="K135" s="42">
        <v>1365.22</v>
      </c>
      <c r="L135" s="42">
        <v>1468.3899999999999</v>
      </c>
      <c r="M135" s="42">
        <v>1493.9499999999998</v>
      </c>
      <c r="N135" s="42">
        <v>1487.98</v>
      </c>
      <c r="O135" s="42">
        <v>1473.97</v>
      </c>
      <c r="P135" s="42">
        <v>1468.26</v>
      </c>
      <c r="Q135" s="42">
        <v>1463.3899999999999</v>
      </c>
      <c r="R135" s="42">
        <v>1463.9299999999998</v>
      </c>
      <c r="S135" s="42">
        <v>1487.81</v>
      </c>
      <c r="T135" s="42">
        <v>1494.31</v>
      </c>
      <c r="U135" s="42">
        <v>1519.55</v>
      </c>
      <c r="V135" s="42">
        <v>1546.99</v>
      </c>
      <c r="W135" s="42">
        <v>1534.97</v>
      </c>
      <c r="X135" s="42">
        <v>1464.52</v>
      </c>
      <c r="Y135" s="43">
        <v>1402.57</v>
      </c>
    </row>
    <row r="136" spans="1:25">
      <c r="A136" s="14" t="str">
        <f t="shared" si="2"/>
        <v>26.03.2012</v>
      </c>
      <c r="B136" s="41">
        <v>1396.6</v>
      </c>
      <c r="C136" s="42">
        <v>1367.9299999999998</v>
      </c>
      <c r="D136" s="42">
        <v>1315.75</v>
      </c>
      <c r="E136" s="42">
        <v>1253.6500000000001</v>
      </c>
      <c r="F136" s="42">
        <v>1223.96</v>
      </c>
      <c r="G136" s="42">
        <v>1224.79</v>
      </c>
      <c r="H136" s="42">
        <v>1364.97</v>
      </c>
      <c r="I136" s="42">
        <v>1410.94</v>
      </c>
      <c r="J136" s="42">
        <v>1533.51</v>
      </c>
      <c r="K136" s="42">
        <v>1646.92</v>
      </c>
      <c r="L136" s="42">
        <v>1648.9299999999998</v>
      </c>
      <c r="M136" s="42">
        <v>1624.0900000000001</v>
      </c>
      <c r="N136" s="42">
        <v>1639.0300000000002</v>
      </c>
      <c r="O136" s="42">
        <v>1628.94</v>
      </c>
      <c r="P136" s="42">
        <v>1591.54</v>
      </c>
      <c r="Q136" s="42">
        <v>1584.1599999999999</v>
      </c>
      <c r="R136" s="42">
        <v>1582.49</v>
      </c>
      <c r="S136" s="42">
        <v>1599.4499999999998</v>
      </c>
      <c r="T136" s="42">
        <v>1599.1399999999999</v>
      </c>
      <c r="U136" s="42">
        <v>1581.9499999999998</v>
      </c>
      <c r="V136" s="42">
        <v>1629.29</v>
      </c>
      <c r="W136" s="42">
        <v>1605.8000000000002</v>
      </c>
      <c r="X136" s="42">
        <v>1529.77</v>
      </c>
      <c r="Y136" s="43">
        <v>1461.49</v>
      </c>
    </row>
    <row r="137" spans="1:25">
      <c r="A137" s="14" t="str">
        <f t="shared" si="2"/>
        <v>27.03.2012</v>
      </c>
      <c r="B137" s="41">
        <v>1416.77</v>
      </c>
      <c r="C137" s="42">
        <v>1342.71</v>
      </c>
      <c r="D137" s="42">
        <v>1293.33</v>
      </c>
      <c r="E137" s="42">
        <v>1248.5900000000001</v>
      </c>
      <c r="F137" s="42">
        <v>1221.6799999999998</v>
      </c>
      <c r="G137" s="42">
        <v>1222.08</v>
      </c>
      <c r="H137" s="42">
        <v>1311.47</v>
      </c>
      <c r="I137" s="42">
        <v>1374.9</v>
      </c>
      <c r="J137" s="42">
        <v>1483.22</v>
      </c>
      <c r="K137" s="42">
        <v>1564.51</v>
      </c>
      <c r="L137" s="42">
        <v>1566.9299999999998</v>
      </c>
      <c r="M137" s="42">
        <v>1560.4299999999998</v>
      </c>
      <c r="N137" s="42">
        <v>1550.05</v>
      </c>
      <c r="O137" s="42">
        <v>1545.02</v>
      </c>
      <c r="P137" s="42">
        <v>1533.33</v>
      </c>
      <c r="Q137" s="42">
        <v>1525.6799999999998</v>
      </c>
      <c r="R137" s="42">
        <v>1525</v>
      </c>
      <c r="S137" s="42">
        <v>1529.1999999999998</v>
      </c>
      <c r="T137" s="42">
        <v>1542.33</v>
      </c>
      <c r="U137" s="42">
        <v>1534.42</v>
      </c>
      <c r="V137" s="42">
        <v>1561.6799999999998</v>
      </c>
      <c r="W137" s="42">
        <v>1547.04</v>
      </c>
      <c r="X137" s="42">
        <v>1489.6100000000001</v>
      </c>
      <c r="Y137" s="43">
        <v>1445.51</v>
      </c>
    </row>
    <row r="138" spans="1:25">
      <c r="A138" s="14" t="str">
        <f t="shared" si="2"/>
        <v>28.03.2012</v>
      </c>
      <c r="B138" s="41">
        <v>1394.98</v>
      </c>
      <c r="C138" s="42">
        <v>1312.35</v>
      </c>
      <c r="D138" s="42">
        <v>1230.27</v>
      </c>
      <c r="E138" s="42">
        <v>1216.5900000000001</v>
      </c>
      <c r="F138" s="42">
        <v>1212.83</v>
      </c>
      <c r="G138" s="42">
        <v>1213.02</v>
      </c>
      <c r="H138" s="42">
        <v>1300.1199999999999</v>
      </c>
      <c r="I138" s="42">
        <v>1364.82</v>
      </c>
      <c r="J138" s="42">
        <v>1467.6599999999999</v>
      </c>
      <c r="K138" s="42">
        <v>1545.69</v>
      </c>
      <c r="L138" s="42">
        <v>1548.4499999999998</v>
      </c>
      <c r="M138" s="42">
        <v>1536.54</v>
      </c>
      <c r="N138" s="42">
        <v>1531.4</v>
      </c>
      <c r="O138" s="42">
        <v>1522.67</v>
      </c>
      <c r="P138" s="42">
        <v>1514.27</v>
      </c>
      <c r="Q138" s="42">
        <v>1503.07</v>
      </c>
      <c r="R138" s="42">
        <v>1495.51</v>
      </c>
      <c r="S138" s="42">
        <v>1500.02</v>
      </c>
      <c r="T138" s="42">
        <v>1509.72</v>
      </c>
      <c r="U138" s="42">
        <v>1495.8600000000001</v>
      </c>
      <c r="V138" s="42">
        <v>1528.0900000000001</v>
      </c>
      <c r="W138" s="42">
        <v>1509.96</v>
      </c>
      <c r="X138" s="42">
        <v>1461.44</v>
      </c>
      <c r="Y138" s="43">
        <v>1426.3</v>
      </c>
    </row>
    <row r="139" spans="1:25">
      <c r="A139" s="14" t="str">
        <f t="shared" si="2"/>
        <v>29.03.2012</v>
      </c>
      <c r="B139" s="41">
        <v>1386.9099999999999</v>
      </c>
      <c r="C139" s="42">
        <v>1306.26</v>
      </c>
      <c r="D139" s="42">
        <v>1222.24</v>
      </c>
      <c r="E139" s="42">
        <v>1217.6100000000001</v>
      </c>
      <c r="F139" s="42">
        <v>1215.6300000000001</v>
      </c>
      <c r="G139" s="42">
        <v>1216.0999999999999</v>
      </c>
      <c r="H139" s="42">
        <v>1298.31</v>
      </c>
      <c r="I139" s="42">
        <v>1364.48</v>
      </c>
      <c r="J139" s="42">
        <v>1469.62</v>
      </c>
      <c r="K139" s="42">
        <v>1582</v>
      </c>
      <c r="L139" s="42">
        <v>1577.9099999999999</v>
      </c>
      <c r="M139" s="42">
        <v>1571.81</v>
      </c>
      <c r="N139" s="42">
        <v>1568.52</v>
      </c>
      <c r="O139" s="42">
        <v>1568.99</v>
      </c>
      <c r="P139" s="42">
        <v>1550.37</v>
      </c>
      <c r="Q139" s="42">
        <v>1540.44</v>
      </c>
      <c r="R139" s="42">
        <v>1540.79</v>
      </c>
      <c r="S139" s="42">
        <v>1546.08</v>
      </c>
      <c r="T139" s="42">
        <v>1558.85</v>
      </c>
      <c r="U139" s="42">
        <v>1550.92</v>
      </c>
      <c r="V139" s="42">
        <v>1567.58</v>
      </c>
      <c r="W139" s="42">
        <v>1548.1100000000001</v>
      </c>
      <c r="X139" s="42">
        <v>1481.01</v>
      </c>
      <c r="Y139" s="43">
        <v>1425.8</v>
      </c>
    </row>
    <row r="140" spans="1:25">
      <c r="A140" s="14" t="str">
        <f t="shared" si="2"/>
        <v>30.03.2012</v>
      </c>
      <c r="B140" s="41">
        <v>1347.02</v>
      </c>
      <c r="C140" s="42">
        <v>1305.83</v>
      </c>
      <c r="D140" s="42">
        <v>1271.92</v>
      </c>
      <c r="E140" s="42">
        <v>1221.99</v>
      </c>
      <c r="F140" s="42">
        <v>1221.3899999999999</v>
      </c>
      <c r="G140" s="42">
        <v>1221.9099999999999</v>
      </c>
      <c r="H140" s="42">
        <v>1329.77</v>
      </c>
      <c r="I140" s="42">
        <v>1357.75</v>
      </c>
      <c r="J140" s="42">
        <v>1481.15</v>
      </c>
      <c r="K140" s="42">
        <v>1574.83</v>
      </c>
      <c r="L140" s="42">
        <v>1594.88</v>
      </c>
      <c r="M140" s="42">
        <v>1592.44</v>
      </c>
      <c r="N140" s="42">
        <v>1584.65</v>
      </c>
      <c r="O140" s="42">
        <v>1579.02</v>
      </c>
      <c r="P140" s="42">
        <v>1560.3899999999999</v>
      </c>
      <c r="Q140" s="42">
        <v>1544.15</v>
      </c>
      <c r="R140" s="42">
        <v>1539.8600000000001</v>
      </c>
      <c r="S140" s="42">
        <v>1547.1</v>
      </c>
      <c r="T140" s="42">
        <v>1560.5900000000001</v>
      </c>
      <c r="U140" s="42">
        <v>1542.4099999999999</v>
      </c>
      <c r="V140" s="42">
        <v>1574.33</v>
      </c>
      <c r="W140" s="42">
        <v>1554.23</v>
      </c>
      <c r="X140" s="42">
        <v>1494.65</v>
      </c>
      <c r="Y140" s="43">
        <v>1454.12</v>
      </c>
    </row>
    <row r="141" spans="1:25" ht="16.5" thickBot="1">
      <c r="A141" s="18" t="str">
        <f t="shared" si="2"/>
        <v>31.03.2012</v>
      </c>
      <c r="B141" s="44">
        <v>1361.54</v>
      </c>
      <c r="C141" s="45">
        <v>1340.56</v>
      </c>
      <c r="D141" s="45">
        <v>1350.79</v>
      </c>
      <c r="E141" s="45">
        <v>1325.07</v>
      </c>
      <c r="F141" s="45">
        <v>1269.06</v>
      </c>
      <c r="G141" s="45">
        <v>1280.8899999999999</v>
      </c>
      <c r="H141" s="45">
        <v>1302.53</v>
      </c>
      <c r="I141" s="45">
        <v>1323.76</v>
      </c>
      <c r="J141" s="45">
        <v>1368.9</v>
      </c>
      <c r="K141" s="45">
        <v>1461.49</v>
      </c>
      <c r="L141" s="45">
        <v>1520.3899999999999</v>
      </c>
      <c r="M141" s="45">
        <v>1548.4499999999998</v>
      </c>
      <c r="N141" s="45">
        <v>1495.4099999999999</v>
      </c>
      <c r="O141" s="45">
        <v>1481.21</v>
      </c>
      <c r="P141" s="45">
        <v>1471.88</v>
      </c>
      <c r="Q141" s="45">
        <v>1463.44</v>
      </c>
      <c r="R141" s="45">
        <v>1463.3400000000001</v>
      </c>
      <c r="S141" s="45">
        <v>1478.15</v>
      </c>
      <c r="T141" s="45">
        <v>1492.53</v>
      </c>
      <c r="U141" s="45">
        <v>1511.49</v>
      </c>
      <c r="V141" s="45">
        <v>1553.13</v>
      </c>
      <c r="W141" s="45">
        <v>1539.15</v>
      </c>
      <c r="X141" s="45">
        <v>1475.38</v>
      </c>
      <c r="Y141" s="46">
        <v>1422.98</v>
      </c>
    </row>
    <row r="142" spans="1:25" ht="16.5" thickBot="1">
      <c r="A142" s="25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</row>
    <row r="143" spans="1:25" ht="16.5" thickBot="1">
      <c r="A143" s="80" t="s">
        <v>4</v>
      </c>
      <c r="B143" s="82" t="s">
        <v>35</v>
      </c>
      <c r="C143" s="83"/>
      <c r="D143" s="83"/>
      <c r="E143" s="83"/>
      <c r="F143" s="83"/>
      <c r="G143" s="83"/>
      <c r="H143" s="83"/>
      <c r="I143" s="83"/>
      <c r="J143" s="83"/>
      <c r="K143" s="83"/>
      <c r="L143" s="83"/>
      <c r="M143" s="83"/>
      <c r="N143" s="83"/>
      <c r="O143" s="83"/>
      <c r="P143" s="83"/>
      <c r="Q143" s="83"/>
      <c r="R143" s="83"/>
      <c r="S143" s="83"/>
      <c r="T143" s="83"/>
      <c r="U143" s="83"/>
      <c r="V143" s="83"/>
      <c r="W143" s="83"/>
      <c r="X143" s="83"/>
      <c r="Y143" s="84"/>
    </row>
    <row r="144" spans="1:25" ht="16.5" thickBot="1">
      <c r="A144" s="81"/>
      <c r="B144" s="7" t="s">
        <v>6</v>
      </c>
      <c r="C144" s="8" t="s">
        <v>7</v>
      </c>
      <c r="D144" s="8" t="s">
        <v>8</v>
      </c>
      <c r="E144" s="8" t="s">
        <v>9</v>
      </c>
      <c r="F144" s="8" t="s">
        <v>10</v>
      </c>
      <c r="G144" s="8" t="s">
        <v>11</v>
      </c>
      <c r="H144" s="8" t="s">
        <v>12</v>
      </c>
      <c r="I144" s="8" t="s">
        <v>13</v>
      </c>
      <c r="J144" s="8" t="s">
        <v>14</v>
      </c>
      <c r="K144" s="8" t="s">
        <v>15</v>
      </c>
      <c r="L144" s="8" t="s">
        <v>16</v>
      </c>
      <c r="M144" s="8" t="s">
        <v>17</v>
      </c>
      <c r="N144" s="8" t="s">
        <v>18</v>
      </c>
      <c r="O144" s="8" t="s">
        <v>19</v>
      </c>
      <c r="P144" s="8" t="s">
        <v>20</v>
      </c>
      <c r="Q144" s="8" t="s">
        <v>21</v>
      </c>
      <c r="R144" s="8" t="s">
        <v>22</v>
      </c>
      <c r="S144" s="8" t="s">
        <v>23</v>
      </c>
      <c r="T144" s="8" t="s">
        <v>24</v>
      </c>
      <c r="U144" s="8" t="s">
        <v>25</v>
      </c>
      <c r="V144" s="8" t="s">
        <v>26</v>
      </c>
      <c r="W144" s="8" t="s">
        <v>27</v>
      </c>
      <c r="X144" s="8" t="s">
        <v>28</v>
      </c>
      <c r="Y144" s="9" t="s">
        <v>29</v>
      </c>
    </row>
    <row r="145" spans="1:25">
      <c r="A145" s="10" t="str">
        <f t="shared" ref="A145:A175" si="3">A111</f>
        <v>01.03.2012</v>
      </c>
      <c r="B145" s="11" t="s">
        <v>82</v>
      </c>
      <c r="C145" s="12" t="s">
        <v>82</v>
      </c>
      <c r="D145" s="12" t="s">
        <v>82</v>
      </c>
      <c r="E145" s="12" t="s">
        <v>82</v>
      </c>
      <c r="F145" s="12" t="s">
        <v>82</v>
      </c>
      <c r="G145" s="12" t="s">
        <v>82</v>
      </c>
      <c r="H145" s="12" t="s">
        <v>276</v>
      </c>
      <c r="I145" s="12" t="s">
        <v>308</v>
      </c>
      <c r="J145" s="12" t="s">
        <v>339</v>
      </c>
      <c r="K145" s="12" t="s">
        <v>82</v>
      </c>
      <c r="L145" s="12" t="s">
        <v>82</v>
      </c>
      <c r="M145" s="12" t="s">
        <v>82</v>
      </c>
      <c r="N145" s="12" t="s">
        <v>82</v>
      </c>
      <c r="O145" s="12" t="s">
        <v>82</v>
      </c>
      <c r="P145" s="12" t="s">
        <v>82</v>
      </c>
      <c r="Q145" s="12" t="s">
        <v>82</v>
      </c>
      <c r="R145" s="12" t="s">
        <v>82</v>
      </c>
      <c r="S145" s="12" t="s">
        <v>82</v>
      </c>
      <c r="T145" s="12" t="s">
        <v>82</v>
      </c>
      <c r="U145" s="12" t="s">
        <v>82</v>
      </c>
      <c r="V145" s="12" t="s">
        <v>82</v>
      </c>
      <c r="W145" s="12" t="s">
        <v>82</v>
      </c>
      <c r="X145" s="12" t="s">
        <v>82</v>
      </c>
      <c r="Y145" s="13" t="s">
        <v>82</v>
      </c>
    </row>
    <row r="146" spans="1:25">
      <c r="A146" s="14" t="str">
        <f t="shared" si="3"/>
        <v>02.03.2012</v>
      </c>
      <c r="B146" s="15" t="s">
        <v>82</v>
      </c>
      <c r="C146" s="16" t="s">
        <v>82</v>
      </c>
      <c r="D146" s="16" t="s">
        <v>82</v>
      </c>
      <c r="E146" s="16" t="s">
        <v>82</v>
      </c>
      <c r="F146" s="16" t="s">
        <v>82</v>
      </c>
      <c r="G146" s="16" t="s">
        <v>82</v>
      </c>
      <c r="H146" s="16" t="s">
        <v>277</v>
      </c>
      <c r="I146" s="16" t="s">
        <v>309</v>
      </c>
      <c r="J146" s="16" t="s">
        <v>340</v>
      </c>
      <c r="K146" s="16" t="s">
        <v>82</v>
      </c>
      <c r="L146" s="16" t="s">
        <v>82</v>
      </c>
      <c r="M146" s="16" t="s">
        <v>82</v>
      </c>
      <c r="N146" s="16" t="s">
        <v>82</v>
      </c>
      <c r="O146" s="16" t="s">
        <v>82</v>
      </c>
      <c r="P146" s="16" t="s">
        <v>82</v>
      </c>
      <c r="Q146" s="16" t="s">
        <v>82</v>
      </c>
      <c r="R146" s="16" t="s">
        <v>82</v>
      </c>
      <c r="S146" s="16" t="s">
        <v>82</v>
      </c>
      <c r="T146" s="16" t="s">
        <v>82</v>
      </c>
      <c r="U146" s="16" t="s">
        <v>82</v>
      </c>
      <c r="V146" s="16" t="s">
        <v>82</v>
      </c>
      <c r="W146" s="16" t="s">
        <v>82</v>
      </c>
      <c r="X146" s="16" t="s">
        <v>82</v>
      </c>
      <c r="Y146" s="17" t="s">
        <v>82</v>
      </c>
    </row>
    <row r="147" spans="1:25">
      <c r="A147" s="14" t="str">
        <f t="shared" si="3"/>
        <v>03.03.2012</v>
      </c>
      <c r="B147" s="15" t="s">
        <v>82</v>
      </c>
      <c r="C147" s="16" t="s">
        <v>82</v>
      </c>
      <c r="D147" s="16" t="s">
        <v>82</v>
      </c>
      <c r="E147" s="16" t="s">
        <v>82</v>
      </c>
      <c r="F147" s="16" t="s">
        <v>82</v>
      </c>
      <c r="G147" s="16" t="s">
        <v>82</v>
      </c>
      <c r="H147" s="16" t="s">
        <v>279</v>
      </c>
      <c r="I147" s="16" t="s">
        <v>310</v>
      </c>
      <c r="J147" s="16" t="s">
        <v>341</v>
      </c>
      <c r="K147" s="16" t="s">
        <v>375</v>
      </c>
      <c r="L147" s="16" t="s">
        <v>406</v>
      </c>
      <c r="M147" s="16" t="s">
        <v>439</v>
      </c>
      <c r="N147" s="16" t="s">
        <v>471</v>
      </c>
      <c r="O147" s="16" t="s">
        <v>501</v>
      </c>
      <c r="P147" s="16" t="s">
        <v>531</v>
      </c>
      <c r="Q147" s="16" t="s">
        <v>563</v>
      </c>
      <c r="R147" s="16" t="s">
        <v>82</v>
      </c>
      <c r="S147" s="16" t="s">
        <v>428</v>
      </c>
      <c r="T147" s="16" t="s">
        <v>660</v>
      </c>
      <c r="U147" s="16" t="s">
        <v>693</v>
      </c>
      <c r="V147" s="16" t="s">
        <v>724</v>
      </c>
      <c r="W147" s="16" t="s">
        <v>82</v>
      </c>
      <c r="X147" s="16" t="s">
        <v>82</v>
      </c>
      <c r="Y147" s="17" t="s">
        <v>82</v>
      </c>
    </row>
    <row r="148" spans="1:25">
      <c r="A148" s="14" t="str">
        <f t="shared" si="3"/>
        <v>04.03.2012</v>
      </c>
      <c r="B148" s="15" t="s">
        <v>82</v>
      </c>
      <c r="C148" s="16" t="s">
        <v>82</v>
      </c>
      <c r="D148" s="16" t="s">
        <v>82</v>
      </c>
      <c r="E148" s="16" t="s">
        <v>82</v>
      </c>
      <c r="F148" s="16" t="s">
        <v>82</v>
      </c>
      <c r="G148" s="16" t="s">
        <v>82</v>
      </c>
      <c r="H148" s="16" t="s">
        <v>82</v>
      </c>
      <c r="I148" s="16" t="s">
        <v>311</v>
      </c>
      <c r="J148" s="16" t="s">
        <v>342</v>
      </c>
      <c r="K148" s="16" t="s">
        <v>376</v>
      </c>
      <c r="L148" s="16" t="s">
        <v>407</v>
      </c>
      <c r="M148" s="16" t="s">
        <v>82</v>
      </c>
      <c r="N148" s="16" t="s">
        <v>82</v>
      </c>
      <c r="O148" s="16" t="s">
        <v>82</v>
      </c>
      <c r="P148" s="16" t="s">
        <v>82</v>
      </c>
      <c r="Q148" s="16" t="s">
        <v>82</v>
      </c>
      <c r="R148" s="16" t="s">
        <v>82</v>
      </c>
      <c r="S148" s="16" t="s">
        <v>82</v>
      </c>
      <c r="T148" s="16" t="s">
        <v>82</v>
      </c>
      <c r="U148" s="16" t="s">
        <v>82</v>
      </c>
      <c r="V148" s="16" t="s">
        <v>726</v>
      </c>
      <c r="W148" s="16" t="s">
        <v>82</v>
      </c>
      <c r="X148" s="16" t="s">
        <v>82</v>
      </c>
      <c r="Y148" s="17" t="s">
        <v>82</v>
      </c>
    </row>
    <row r="149" spans="1:25">
      <c r="A149" s="14" t="str">
        <f t="shared" si="3"/>
        <v>05.03.2012</v>
      </c>
      <c r="B149" s="15" t="s">
        <v>82</v>
      </c>
      <c r="C149" s="16" t="s">
        <v>82</v>
      </c>
      <c r="D149" s="16" t="s">
        <v>82</v>
      </c>
      <c r="E149" s="16" t="s">
        <v>82</v>
      </c>
      <c r="F149" s="16" t="s">
        <v>82</v>
      </c>
      <c r="G149" s="16" t="s">
        <v>82</v>
      </c>
      <c r="H149" s="16" t="s">
        <v>281</v>
      </c>
      <c r="I149" s="16" t="s">
        <v>312</v>
      </c>
      <c r="J149" s="16" t="s">
        <v>343</v>
      </c>
      <c r="K149" s="16" t="s">
        <v>377</v>
      </c>
      <c r="L149" s="16" t="s">
        <v>409</v>
      </c>
      <c r="M149" s="16" t="s">
        <v>441</v>
      </c>
      <c r="N149" s="16" t="s">
        <v>473</v>
      </c>
      <c r="O149" s="16" t="s">
        <v>502</v>
      </c>
      <c r="P149" s="16" t="s">
        <v>82</v>
      </c>
      <c r="Q149" s="16" t="s">
        <v>82</v>
      </c>
      <c r="R149" s="16" t="s">
        <v>82</v>
      </c>
      <c r="S149" s="16" t="s">
        <v>630</v>
      </c>
      <c r="T149" s="16" t="s">
        <v>662</v>
      </c>
      <c r="U149" s="16" t="s">
        <v>695</v>
      </c>
      <c r="V149" s="16" t="s">
        <v>727</v>
      </c>
      <c r="W149" s="16" t="s">
        <v>758</v>
      </c>
      <c r="X149" s="16" t="s">
        <v>82</v>
      </c>
      <c r="Y149" s="17" t="s">
        <v>82</v>
      </c>
    </row>
    <row r="150" spans="1:25">
      <c r="A150" s="14" t="str">
        <f t="shared" si="3"/>
        <v>06.03.2012</v>
      </c>
      <c r="B150" s="15" t="s">
        <v>82</v>
      </c>
      <c r="C150" s="16" t="s">
        <v>82</v>
      </c>
      <c r="D150" s="16" t="s">
        <v>82</v>
      </c>
      <c r="E150" s="16" t="s">
        <v>82</v>
      </c>
      <c r="F150" s="16" t="s">
        <v>82</v>
      </c>
      <c r="G150" s="16" t="s">
        <v>249</v>
      </c>
      <c r="H150" s="16" t="s">
        <v>282</v>
      </c>
      <c r="I150" s="16" t="s">
        <v>313</v>
      </c>
      <c r="J150" s="16" t="s">
        <v>344</v>
      </c>
      <c r="K150" s="16" t="s">
        <v>378</v>
      </c>
      <c r="L150" s="16" t="s">
        <v>410</v>
      </c>
      <c r="M150" s="16" t="s">
        <v>442</v>
      </c>
      <c r="N150" s="16" t="s">
        <v>474</v>
      </c>
      <c r="O150" s="16" t="s">
        <v>503</v>
      </c>
      <c r="P150" s="16" t="s">
        <v>534</v>
      </c>
      <c r="Q150" s="16" t="s">
        <v>567</v>
      </c>
      <c r="R150" s="16" t="s">
        <v>600</v>
      </c>
      <c r="S150" s="16" t="s">
        <v>82</v>
      </c>
      <c r="T150" s="16" t="s">
        <v>82</v>
      </c>
      <c r="U150" s="16" t="s">
        <v>696</v>
      </c>
      <c r="V150" s="16" t="s">
        <v>326</v>
      </c>
      <c r="W150" s="16" t="s">
        <v>759</v>
      </c>
      <c r="X150" s="16" t="s">
        <v>82</v>
      </c>
      <c r="Y150" s="17" t="s">
        <v>82</v>
      </c>
    </row>
    <row r="151" spans="1:25">
      <c r="A151" s="14" t="str">
        <f t="shared" si="3"/>
        <v>07.03.2012</v>
      </c>
      <c r="B151" s="15" t="s">
        <v>82</v>
      </c>
      <c r="C151" s="16" t="s">
        <v>82</v>
      </c>
      <c r="D151" s="16" t="s">
        <v>82</v>
      </c>
      <c r="E151" s="16" t="s">
        <v>82</v>
      </c>
      <c r="F151" s="16" t="s">
        <v>216</v>
      </c>
      <c r="G151" s="16" t="s">
        <v>82</v>
      </c>
      <c r="H151" s="16" t="s">
        <v>283</v>
      </c>
      <c r="I151" s="16" t="s">
        <v>314</v>
      </c>
      <c r="J151" s="16" t="s">
        <v>345</v>
      </c>
      <c r="K151" s="16" t="s">
        <v>379</v>
      </c>
      <c r="L151" s="16" t="s">
        <v>411</v>
      </c>
      <c r="M151" s="16" t="s">
        <v>82</v>
      </c>
      <c r="N151" s="16" t="s">
        <v>82</v>
      </c>
      <c r="O151" s="16" t="s">
        <v>82</v>
      </c>
      <c r="P151" s="16" t="s">
        <v>82</v>
      </c>
      <c r="Q151" s="16" t="s">
        <v>82</v>
      </c>
      <c r="R151" s="16" t="s">
        <v>82</v>
      </c>
      <c r="S151" s="16" t="s">
        <v>82</v>
      </c>
      <c r="T151" s="16" t="s">
        <v>82</v>
      </c>
      <c r="U151" s="16" t="s">
        <v>82</v>
      </c>
      <c r="V151" s="16" t="s">
        <v>82</v>
      </c>
      <c r="W151" s="16" t="s">
        <v>82</v>
      </c>
      <c r="X151" s="16" t="s">
        <v>82</v>
      </c>
      <c r="Y151" s="17" t="s">
        <v>82</v>
      </c>
    </row>
    <row r="152" spans="1:25">
      <c r="A152" s="14" t="str">
        <f t="shared" si="3"/>
        <v>08.03.2012</v>
      </c>
      <c r="B152" s="15" t="s">
        <v>82</v>
      </c>
      <c r="C152" s="16" t="s">
        <v>82</v>
      </c>
      <c r="D152" s="16" t="s">
        <v>82</v>
      </c>
      <c r="E152" s="16" t="s">
        <v>82</v>
      </c>
      <c r="F152" s="16" t="s">
        <v>82</v>
      </c>
      <c r="G152" s="16" t="s">
        <v>82</v>
      </c>
      <c r="H152" s="16" t="s">
        <v>82</v>
      </c>
      <c r="I152" s="16" t="s">
        <v>82</v>
      </c>
      <c r="J152" s="16" t="s">
        <v>346</v>
      </c>
      <c r="K152" s="16" t="s">
        <v>82</v>
      </c>
      <c r="L152" s="16" t="s">
        <v>82</v>
      </c>
      <c r="M152" s="16" t="s">
        <v>82</v>
      </c>
      <c r="N152" s="16" t="s">
        <v>82</v>
      </c>
      <c r="O152" s="16" t="s">
        <v>82</v>
      </c>
      <c r="P152" s="16" t="s">
        <v>82</v>
      </c>
      <c r="Q152" s="16" t="s">
        <v>82</v>
      </c>
      <c r="R152" s="16" t="s">
        <v>82</v>
      </c>
      <c r="S152" s="16" t="s">
        <v>82</v>
      </c>
      <c r="T152" s="16" t="s">
        <v>82</v>
      </c>
      <c r="U152" s="16" t="s">
        <v>82</v>
      </c>
      <c r="V152" s="16" t="s">
        <v>82</v>
      </c>
      <c r="W152" s="16" t="s">
        <v>82</v>
      </c>
      <c r="X152" s="16" t="s">
        <v>82</v>
      </c>
      <c r="Y152" s="17" t="s">
        <v>82</v>
      </c>
    </row>
    <row r="153" spans="1:25">
      <c r="A153" s="14" t="str">
        <f t="shared" si="3"/>
        <v>09.03.2012</v>
      </c>
      <c r="B153" s="15" t="s">
        <v>82</v>
      </c>
      <c r="C153" s="16" t="s">
        <v>82</v>
      </c>
      <c r="D153" s="16" t="s">
        <v>82</v>
      </c>
      <c r="E153" s="16" t="s">
        <v>82</v>
      </c>
      <c r="F153" s="16" t="s">
        <v>82</v>
      </c>
      <c r="G153" s="16" t="s">
        <v>82</v>
      </c>
      <c r="H153" s="16" t="s">
        <v>82</v>
      </c>
      <c r="I153" s="16" t="s">
        <v>82</v>
      </c>
      <c r="J153" s="16" t="s">
        <v>82</v>
      </c>
      <c r="K153" s="16" t="s">
        <v>82</v>
      </c>
      <c r="L153" s="16" t="s">
        <v>82</v>
      </c>
      <c r="M153" s="16" t="s">
        <v>82</v>
      </c>
      <c r="N153" s="16" t="s">
        <v>82</v>
      </c>
      <c r="O153" s="16" t="s">
        <v>82</v>
      </c>
      <c r="P153" s="16" t="s">
        <v>82</v>
      </c>
      <c r="Q153" s="16" t="s">
        <v>82</v>
      </c>
      <c r="R153" s="16" t="s">
        <v>82</v>
      </c>
      <c r="S153" s="16" t="s">
        <v>82</v>
      </c>
      <c r="T153" s="16" t="s">
        <v>82</v>
      </c>
      <c r="U153" s="16" t="s">
        <v>82</v>
      </c>
      <c r="V153" s="16" t="s">
        <v>82</v>
      </c>
      <c r="W153" s="16" t="s">
        <v>82</v>
      </c>
      <c r="X153" s="16" t="s">
        <v>82</v>
      </c>
      <c r="Y153" s="17" t="s">
        <v>82</v>
      </c>
    </row>
    <row r="154" spans="1:25">
      <c r="A154" s="14" t="str">
        <f t="shared" si="3"/>
        <v>10.03.2012</v>
      </c>
      <c r="B154" s="15" t="s">
        <v>82</v>
      </c>
      <c r="C154" s="16" t="s">
        <v>82</v>
      </c>
      <c r="D154" s="16" t="s">
        <v>82</v>
      </c>
      <c r="E154" s="16" t="s">
        <v>82</v>
      </c>
      <c r="F154" s="16" t="s">
        <v>82</v>
      </c>
      <c r="G154" s="16" t="s">
        <v>82</v>
      </c>
      <c r="H154" s="16" t="s">
        <v>82</v>
      </c>
      <c r="I154" s="16" t="s">
        <v>317</v>
      </c>
      <c r="J154" s="16" t="s">
        <v>349</v>
      </c>
      <c r="K154" s="16" t="s">
        <v>152</v>
      </c>
      <c r="L154" s="16" t="s">
        <v>415</v>
      </c>
      <c r="M154" s="16" t="s">
        <v>446</v>
      </c>
      <c r="N154" s="16" t="s">
        <v>478</v>
      </c>
      <c r="O154" s="16" t="s">
        <v>507</v>
      </c>
      <c r="P154" s="16" t="s">
        <v>473</v>
      </c>
      <c r="Q154" s="16" t="s">
        <v>571</v>
      </c>
      <c r="R154" s="16" t="s">
        <v>604</v>
      </c>
      <c r="S154" s="16" t="s">
        <v>635</v>
      </c>
      <c r="T154" s="16" t="s">
        <v>667</v>
      </c>
      <c r="U154" s="16" t="s">
        <v>701</v>
      </c>
      <c r="V154" s="16" t="s">
        <v>731</v>
      </c>
      <c r="W154" s="16" t="s">
        <v>763</v>
      </c>
      <c r="X154" s="16" t="s">
        <v>791</v>
      </c>
      <c r="Y154" s="17" t="s">
        <v>82</v>
      </c>
    </row>
    <row r="155" spans="1:25">
      <c r="A155" s="14" t="str">
        <f t="shared" si="3"/>
        <v>11.03.2012</v>
      </c>
      <c r="B155" s="15" t="s">
        <v>82</v>
      </c>
      <c r="C155" s="16" t="s">
        <v>82</v>
      </c>
      <c r="D155" s="16" t="s">
        <v>82</v>
      </c>
      <c r="E155" s="16" t="s">
        <v>82</v>
      </c>
      <c r="F155" s="16" t="s">
        <v>82</v>
      </c>
      <c r="G155" s="16" t="s">
        <v>82</v>
      </c>
      <c r="H155" s="16" t="s">
        <v>287</v>
      </c>
      <c r="I155" s="16" t="s">
        <v>318</v>
      </c>
      <c r="J155" s="16" t="s">
        <v>350</v>
      </c>
      <c r="K155" s="16" t="s">
        <v>382</v>
      </c>
      <c r="L155" s="16" t="s">
        <v>416</v>
      </c>
      <c r="M155" s="16" t="s">
        <v>447</v>
      </c>
      <c r="N155" s="16" t="s">
        <v>479</v>
      </c>
      <c r="O155" s="16" t="s">
        <v>508</v>
      </c>
      <c r="P155" s="16" t="s">
        <v>82</v>
      </c>
      <c r="Q155" s="16" t="s">
        <v>82</v>
      </c>
      <c r="R155" s="16" t="s">
        <v>82</v>
      </c>
      <c r="S155" s="16" t="s">
        <v>82</v>
      </c>
      <c r="T155" s="16" t="s">
        <v>82</v>
      </c>
      <c r="U155" s="16" t="s">
        <v>82</v>
      </c>
      <c r="V155" s="16" t="s">
        <v>82</v>
      </c>
      <c r="W155" s="16" t="s">
        <v>82</v>
      </c>
      <c r="X155" s="16" t="s">
        <v>82</v>
      </c>
      <c r="Y155" s="17" t="s">
        <v>82</v>
      </c>
    </row>
    <row r="156" spans="1:25">
      <c r="A156" s="14" t="str">
        <f t="shared" si="3"/>
        <v>12.03.2012</v>
      </c>
      <c r="B156" s="15" t="s">
        <v>82</v>
      </c>
      <c r="C156" s="16" t="s">
        <v>82</v>
      </c>
      <c r="D156" s="16" t="s">
        <v>82</v>
      </c>
      <c r="E156" s="16" t="s">
        <v>82</v>
      </c>
      <c r="F156" s="16" t="s">
        <v>82</v>
      </c>
      <c r="G156" s="16" t="s">
        <v>82</v>
      </c>
      <c r="H156" s="16" t="s">
        <v>288</v>
      </c>
      <c r="I156" s="16" t="s">
        <v>319</v>
      </c>
      <c r="J156" s="16" t="s">
        <v>351</v>
      </c>
      <c r="K156" s="16" t="s">
        <v>383</v>
      </c>
      <c r="L156" s="16" t="s">
        <v>417</v>
      </c>
      <c r="M156" s="16" t="s">
        <v>448</v>
      </c>
      <c r="N156" s="16" t="s">
        <v>374</v>
      </c>
      <c r="O156" s="16" t="s">
        <v>509</v>
      </c>
      <c r="P156" s="16" t="s">
        <v>82</v>
      </c>
      <c r="Q156" s="16" t="s">
        <v>82</v>
      </c>
      <c r="R156" s="16" t="s">
        <v>82</v>
      </c>
      <c r="S156" s="16" t="s">
        <v>82</v>
      </c>
      <c r="T156" s="16" t="s">
        <v>82</v>
      </c>
      <c r="U156" s="16" t="s">
        <v>702</v>
      </c>
      <c r="V156" s="16" t="s">
        <v>733</v>
      </c>
      <c r="W156" s="16" t="s">
        <v>765</v>
      </c>
      <c r="X156" s="16" t="s">
        <v>793</v>
      </c>
      <c r="Y156" s="17" t="s">
        <v>82</v>
      </c>
    </row>
    <row r="157" spans="1:25">
      <c r="A157" s="14" t="str">
        <f t="shared" si="3"/>
        <v>13.03.2012</v>
      </c>
      <c r="B157" s="15" t="s">
        <v>82</v>
      </c>
      <c r="C157" s="16" t="s">
        <v>82</v>
      </c>
      <c r="D157" s="16" t="s">
        <v>82</v>
      </c>
      <c r="E157" s="16" t="s">
        <v>190</v>
      </c>
      <c r="F157" s="16" t="s">
        <v>222</v>
      </c>
      <c r="G157" s="16" t="s">
        <v>256</v>
      </c>
      <c r="H157" s="16" t="s">
        <v>289</v>
      </c>
      <c r="I157" s="16" t="s">
        <v>320</v>
      </c>
      <c r="J157" s="16" t="s">
        <v>352</v>
      </c>
      <c r="K157" s="16" t="s">
        <v>384</v>
      </c>
      <c r="L157" s="16" t="s">
        <v>418</v>
      </c>
      <c r="M157" s="16" t="s">
        <v>449</v>
      </c>
      <c r="N157" s="16" t="s">
        <v>481</v>
      </c>
      <c r="O157" s="16" t="s">
        <v>510</v>
      </c>
      <c r="P157" s="16" t="s">
        <v>540</v>
      </c>
      <c r="Q157" s="16" t="s">
        <v>574</v>
      </c>
      <c r="R157" s="16" t="s">
        <v>606</v>
      </c>
      <c r="S157" s="16" t="s">
        <v>82</v>
      </c>
      <c r="T157" s="16" t="s">
        <v>82</v>
      </c>
      <c r="U157" s="16" t="s">
        <v>82</v>
      </c>
      <c r="V157" s="16" t="s">
        <v>82</v>
      </c>
      <c r="W157" s="16" t="s">
        <v>82</v>
      </c>
      <c r="X157" s="16" t="s">
        <v>82</v>
      </c>
      <c r="Y157" s="17" t="s">
        <v>82</v>
      </c>
    </row>
    <row r="158" spans="1:25">
      <c r="A158" s="14" t="str">
        <f t="shared" si="3"/>
        <v>14.03.2012</v>
      </c>
      <c r="B158" s="15" t="s">
        <v>82</v>
      </c>
      <c r="C158" s="16" t="s">
        <v>82</v>
      </c>
      <c r="D158" s="16" t="s">
        <v>82</v>
      </c>
      <c r="E158" s="16" t="s">
        <v>82</v>
      </c>
      <c r="F158" s="16" t="s">
        <v>82</v>
      </c>
      <c r="G158" s="16" t="s">
        <v>257</v>
      </c>
      <c r="H158" s="16" t="s">
        <v>290</v>
      </c>
      <c r="I158" s="16" t="s">
        <v>321</v>
      </c>
      <c r="J158" s="16" t="s">
        <v>353</v>
      </c>
      <c r="K158" s="16" t="s">
        <v>385</v>
      </c>
      <c r="L158" s="16" t="s">
        <v>419</v>
      </c>
      <c r="M158" s="16" t="s">
        <v>82</v>
      </c>
      <c r="N158" s="16" t="s">
        <v>82</v>
      </c>
      <c r="O158" s="16" t="s">
        <v>82</v>
      </c>
      <c r="P158" s="16" t="s">
        <v>82</v>
      </c>
      <c r="Q158" s="16" t="s">
        <v>82</v>
      </c>
      <c r="R158" s="16" t="s">
        <v>82</v>
      </c>
      <c r="S158" s="16" t="s">
        <v>82</v>
      </c>
      <c r="T158" s="16" t="s">
        <v>82</v>
      </c>
      <c r="U158" s="16" t="s">
        <v>82</v>
      </c>
      <c r="V158" s="16" t="s">
        <v>82</v>
      </c>
      <c r="W158" s="16" t="s">
        <v>82</v>
      </c>
      <c r="X158" s="16" t="s">
        <v>82</v>
      </c>
      <c r="Y158" s="17" t="s">
        <v>82</v>
      </c>
    </row>
    <row r="159" spans="1:25">
      <c r="A159" s="14" t="str">
        <f t="shared" si="3"/>
        <v>15.03.2012</v>
      </c>
      <c r="B159" s="15" t="s">
        <v>82</v>
      </c>
      <c r="C159" s="16" t="s">
        <v>82</v>
      </c>
      <c r="D159" s="16" t="s">
        <v>82</v>
      </c>
      <c r="E159" s="16" t="s">
        <v>82</v>
      </c>
      <c r="F159" s="16" t="s">
        <v>82</v>
      </c>
      <c r="G159" s="16" t="s">
        <v>258</v>
      </c>
      <c r="H159" s="16" t="s">
        <v>291</v>
      </c>
      <c r="I159" s="16" t="s">
        <v>322</v>
      </c>
      <c r="J159" s="16" t="s">
        <v>354</v>
      </c>
      <c r="K159" s="16" t="s">
        <v>386</v>
      </c>
      <c r="L159" s="16" t="s">
        <v>420</v>
      </c>
      <c r="M159" s="16" t="s">
        <v>450</v>
      </c>
      <c r="N159" s="16" t="s">
        <v>483</v>
      </c>
      <c r="O159" s="16" t="s">
        <v>512</v>
      </c>
      <c r="P159" s="16" t="s">
        <v>542</v>
      </c>
      <c r="Q159" s="16" t="s">
        <v>576</v>
      </c>
      <c r="R159" s="16" t="s">
        <v>608</v>
      </c>
      <c r="S159" s="16" t="s">
        <v>82</v>
      </c>
      <c r="T159" s="16" t="s">
        <v>82</v>
      </c>
      <c r="U159" s="16" t="s">
        <v>82</v>
      </c>
      <c r="V159" s="16" t="s">
        <v>82</v>
      </c>
      <c r="W159" s="16" t="s">
        <v>82</v>
      </c>
      <c r="X159" s="16" t="s">
        <v>82</v>
      </c>
      <c r="Y159" s="17" t="s">
        <v>826</v>
      </c>
    </row>
    <row r="160" spans="1:25">
      <c r="A160" s="14" t="str">
        <f t="shared" si="3"/>
        <v>16.03.2012</v>
      </c>
      <c r="B160" s="15" t="s">
        <v>98</v>
      </c>
      <c r="C160" s="16" t="s">
        <v>130</v>
      </c>
      <c r="D160" s="16" t="s">
        <v>162</v>
      </c>
      <c r="E160" s="16" t="s">
        <v>82</v>
      </c>
      <c r="F160" s="16" t="s">
        <v>82</v>
      </c>
      <c r="G160" s="16" t="s">
        <v>259</v>
      </c>
      <c r="H160" s="16" t="s">
        <v>292</v>
      </c>
      <c r="I160" s="16" t="s">
        <v>323</v>
      </c>
      <c r="J160" s="16" t="s">
        <v>355</v>
      </c>
      <c r="K160" s="16" t="s">
        <v>387</v>
      </c>
      <c r="L160" s="16" t="s">
        <v>421</v>
      </c>
      <c r="M160" s="16" t="s">
        <v>451</v>
      </c>
      <c r="N160" s="16" t="s">
        <v>484</v>
      </c>
      <c r="O160" s="16" t="s">
        <v>513</v>
      </c>
      <c r="P160" s="16" t="s">
        <v>543</v>
      </c>
      <c r="Q160" s="16" t="s">
        <v>578</v>
      </c>
      <c r="R160" s="16" t="s">
        <v>610</v>
      </c>
      <c r="S160" s="16" t="s">
        <v>641</v>
      </c>
      <c r="T160" s="16" t="s">
        <v>673</v>
      </c>
      <c r="U160" s="16" t="s">
        <v>706</v>
      </c>
      <c r="V160" s="16" t="s">
        <v>82</v>
      </c>
      <c r="W160" s="16" t="s">
        <v>82</v>
      </c>
      <c r="X160" s="16" t="s">
        <v>82</v>
      </c>
      <c r="Y160" s="17" t="s">
        <v>336</v>
      </c>
    </row>
    <row r="161" spans="1:25">
      <c r="A161" s="14" t="str">
        <f t="shared" si="3"/>
        <v>17.03.2012</v>
      </c>
      <c r="B161" s="15" t="s">
        <v>99</v>
      </c>
      <c r="C161" s="16" t="s">
        <v>82</v>
      </c>
      <c r="D161" s="16" t="s">
        <v>163</v>
      </c>
      <c r="E161" s="16" t="s">
        <v>82</v>
      </c>
      <c r="F161" s="16" t="s">
        <v>227</v>
      </c>
      <c r="G161" s="16" t="s">
        <v>260</v>
      </c>
      <c r="H161" s="16" t="s">
        <v>293</v>
      </c>
      <c r="I161" s="16" t="s">
        <v>202</v>
      </c>
      <c r="J161" s="16" t="s">
        <v>356</v>
      </c>
      <c r="K161" s="16" t="s">
        <v>388</v>
      </c>
      <c r="L161" s="16" t="s">
        <v>422</v>
      </c>
      <c r="M161" s="16" t="s">
        <v>452</v>
      </c>
      <c r="N161" s="16" t="s">
        <v>485</v>
      </c>
      <c r="O161" s="16" t="s">
        <v>514</v>
      </c>
      <c r="P161" s="16" t="s">
        <v>82</v>
      </c>
      <c r="Q161" s="16" t="s">
        <v>82</v>
      </c>
      <c r="R161" s="16" t="s">
        <v>82</v>
      </c>
      <c r="S161" s="16" t="s">
        <v>82</v>
      </c>
      <c r="T161" s="16" t="s">
        <v>675</v>
      </c>
      <c r="U161" s="16" t="s">
        <v>707</v>
      </c>
      <c r="V161" s="16" t="s">
        <v>82</v>
      </c>
      <c r="W161" s="16" t="s">
        <v>82</v>
      </c>
      <c r="X161" s="16" t="s">
        <v>82</v>
      </c>
      <c r="Y161" s="17" t="s">
        <v>82</v>
      </c>
    </row>
    <row r="162" spans="1:25">
      <c r="A162" s="14" t="str">
        <f t="shared" si="3"/>
        <v>18.03.2012</v>
      </c>
      <c r="B162" s="15" t="s">
        <v>82</v>
      </c>
      <c r="C162" s="16" t="s">
        <v>82</v>
      </c>
      <c r="D162" s="16" t="s">
        <v>164</v>
      </c>
      <c r="E162" s="16" t="s">
        <v>196</v>
      </c>
      <c r="F162" s="16" t="s">
        <v>228</v>
      </c>
      <c r="G162" s="16" t="s">
        <v>261</v>
      </c>
      <c r="H162" s="16" t="s">
        <v>294</v>
      </c>
      <c r="I162" s="16" t="s">
        <v>324</v>
      </c>
      <c r="J162" s="16" t="s">
        <v>82</v>
      </c>
      <c r="K162" s="16" t="s">
        <v>82</v>
      </c>
      <c r="L162" s="16" t="s">
        <v>82</v>
      </c>
      <c r="M162" s="16" t="s">
        <v>82</v>
      </c>
      <c r="N162" s="16" t="s">
        <v>82</v>
      </c>
      <c r="O162" s="16" t="s">
        <v>82</v>
      </c>
      <c r="P162" s="16" t="s">
        <v>82</v>
      </c>
      <c r="Q162" s="16" t="s">
        <v>82</v>
      </c>
      <c r="R162" s="16" t="s">
        <v>82</v>
      </c>
      <c r="S162" s="16" t="s">
        <v>82</v>
      </c>
      <c r="T162" s="16" t="s">
        <v>82</v>
      </c>
      <c r="U162" s="16" t="s">
        <v>82</v>
      </c>
      <c r="V162" s="16" t="s">
        <v>82</v>
      </c>
      <c r="W162" s="16" t="s">
        <v>82</v>
      </c>
      <c r="X162" s="16" t="s">
        <v>82</v>
      </c>
      <c r="Y162" s="17" t="s">
        <v>82</v>
      </c>
    </row>
    <row r="163" spans="1:25">
      <c r="A163" s="14" t="str">
        <f t="shared" si="3"/>
        <v>19.03.2012</v>
      </c>
      <c r="B163" s="15" t="s">
        <v>82</v>
      </c>
      <c r="C163" s="16" t="s">
        <v>82</v>
      </c>
      <c r="D163" s="16" t="s">
        <v>82</v>
      </c>
      <c r="E163" s="16" t="s">
        <v>82</v>
      </c>
      <c r="F163" s="16" t="s">
        <v>82</v>
      </c>
      <c r="G163" s="16" t="s">
        <v>262</v>
      </c>
      <c r="H163" s="16" t="s">
        <v>295</v>
      </c>
      <c r="I163" s="16" t="s">
        <v>325</v>
      </c>
      <c r="J163" s="16" t="s">
        <v>358</v>
      </c>
      <c r="K163" s="16" t="s">
        <v>82</v>
      </c>
      <c r="L163" s="16" t="s">
        <v>82</v>
      </c>
      <c r="M163" s="16" t="s">
        <v>82</v>
      </c>
      <c r="N163" s="16" t="s">
        <v>82</v>
      </c>
      <c r="O163" s="16" t="s">
        <v>82</v>
      </c>
      <c r="P163" s="16" t="s">
        <v>82</v>
      </c>
      <c r="Q163" s="16" t="s">
        <v>82</v>
      </c>
      <c r="R163" s="16" t="s">
        <v>82</v>
      </c>
      <c r="S163" s="16" t="s">
        <v>82</v>
      </c>
      <c r="T163" s="16" t="s">
        <v>82</v>
      </c>
      <c r="U163" s="16" t="s">
        <v>82</v>
      </c>
      <c r="V163" s="16" t="s">
        <v>82</v>
      </c>
      <c r="W163" s="16" t="s">
        <v>82</v>
      </c>
      <c r="X163" s="16" t="s">
        <v>82</v>
      </c>
      <c r="Y163" s="17" t="s">
        <v>830</v>
      </c>
    </row>
    <row r="164" spans="1:25">
      <c r="A164" s="14" t="str">
        <f t="shared" si="3"/>
        <v>20.03.2012</v>
      </c>
      <c r="B164" s="15" t="s">
        <v>103</v>
      </c>
      <c r="C164" s="16" t="s">
        <v>134</v>
      </c>
      <c r="D164" s="16" t="s">
        <v>166</v>
      </c>
      <c r="E164" s="16" t="s">
        <v>82</v>
      </c>
      <c r="F164" s="16" t="s">
        <v>82</v>
      </c>
      <c r="G164" s="16" t="s">
        <v>82</v>
      </c>
      <c r="H164" s="16" t="s">
        <v>296</v>
      </c>
      <c r="I164" s="16" t="s">
        <v>326</v>
      </c>
      <c r="J164" s="16" t="s">
        <v>359</v>
      </c>
      <c r="K164" s="16" t="s">
        <v>391</v>
      </c>
      <c r="L164" s="16" t="s">
        <v>425</v>
      </c>
      <c r="M164" s="16" t="s">
        <v>455</v>
      </c>
      <c r="N164" s="16" t="s">
        <v>488</v>
      </c>
      <c r="O164" s="16" t="s">
        <v>517</v>
      </c>
      <c r="P164" s="16" t="s">
        <v>82</v>
      </c>
      <c r="Q164" s="16" t="s">
        <v>582</v>
      </c>
      <c r="R164" s="16" t="s">
        <v>614</v>
      </c>
      <c r="S164" s="16" t="s">
        <v>82</v>
      </c>
      <c r="T164" s="16" t="s">
        <v>82</v>
      </c>
      <c r="U164" s="16" t="s">
        <v>82</v>
      </c>
      <c r="V164" s="16" t="s">
        <v>82</v>
      </c>
      <c r="W164" s="16" t="s">
        <v>82</v>
      </c>
      <c r="X164" s="16" t="s">
        <v>82</v>
      </c>
      <c r="Y164" s="17" t="s">
        <v>831</v>
      </c>
    </row>
    <row r="165" spans="1:25">
      <c r="A165" s="14" t="str">
        <f t="shared" si="3"/>
        <v>21.03.2012</v>
      </c>
      <c r="B165" s="15" t="s">
        <v>104</v>
      </c>
      <c r="C165" s="16" t="s">
        <v>135</v>
      </c>
      <c r="D165" s="16" t="s">
        <v>82</v>
      </c>
      <c r="E165" s="16" t="s">
        <v>82</v>
      </c>
      <c r="F165" s="16" t="s">
        <v>82</v>
      </c>
      <c r="G165" s="16" t="s">
        <v>265</v>
      </c>
      <c r="H165" s="16" t="s">
        <v>297</v>
      </c>
      <c r="I165" s="16" t="s">
        <v>327</v>
      </c>
      <c r="J165" s="16" t="s">
        <v>360</v>
      </c>
      <c r="K165" s="16" t="s">
        <v>392</v>
      </c>
      <c r="L165" s="16" t="s">
        <v>426</v>
      </c>
      <c r="M165" s="16" t="s">
        <v>456</v>
      </c>
      <c r="N165" s="16" t="s">
        <v>489</v>
      </c>
      <c r="O165" s="16" t="s">
        <v>518</v>
      </c>
      <c r="P165" s="16" t="s">
        <v>548</v>
      </c>
      <c r="Q165" s="16" t="s">
        <v>584</v>
      </c>
      <c r="R165" s="16" t="s">
        <v>615</v>
      </c>
      <c r="S165" s="16" t="s">
        <v>82</v>
      </c>
      <c r="T165" s="16" t="s">
        <v>82</v>
      </c>
      <c r="U165" s="16" t="s">
        <v>711</v>
      </c>
      <c r="V165" s="16" t="s">
        <v>82</v>
      </c>
      <c r="W165" s="16" t="s">
        <v>82</v>
      </c>
      <c r="X165" s="16" t="s">
        <v>82</v>
      </c>
      <c r="Y165" s="17" t="s">
        <v>82</v>
      </c>
    </row>
    <row r="166" spans="1:25">
      <c r="A166" s="14" t="str">
        <f t="shared" si="3"/>
        <v>22.03.2012</v>
      </c>
      <c r="B166" s="15" t="s">
        <v>82</v>
      </c>
      <c r="C166" s="16" t="s">
        <v>82</v>
      </c>
      <c r="D166" s="16" t="s">
        <v>82</v>
      </c>
      <c r="E166" s="16" t="s">
        <v>200</v>
      </c>
      <c r="F166" s="16" t="s">
        <v>233</v>
      </c>
      <c r="G166" s="16" t="s">
        <v>266</v>
      </c>
      <c r="H166" s="16" t="s">
        <v>298</v>
      </c>
      <c r="I166" s="16" t="s">
        <v>328</v>
      </c>
      <c r="J166" s="16" t="s">
        <v>361</v>
      </c>
      <c r="K166" s="16" t="s">
        <v>393</v>
      </c>
      <c r="L166" s="16" t="s">
        <v>427</v>
      </c>
      <c r="M166" s="16" t="s">
        <v>82</v>
      </c>
      <c r="N166" s="16" t="s">
        <v>82</v>
      </c>
      <c r="O166" s="16" t="s">
        <v>82</v>
      </c>
      <c r="P166" s="16" t="s">
        <v>82</v>
      </c>
      <c r="Q166" s="16" t="s">
        <v>82</v>
      </c>
      <c r="R166" s="16" t="s">
        <v>82</v>
      </c>
      <c r="S166" s="16" t="s">
        <v>82</v>
      </c>
      <c r="T166" s="16" t="s">
        <v>82</v>
      </c>
      <c r="U166" s="16" t="s">
        <v>82</v>
      </c>
      <c r="V166" s="16" t="s">
        <v>82</v>
      </c>
      <c r="W166" s="16" t="s">
        <v>82</v>
      </c>
      <c r="X166" s="16" t="s">
        <v>82</v>
      </c>
      <c r="Y166" s="17" t="s">
        <v>82</v>
      </c>
    </row>
    <row r="167" spans="1:25">
      <c r="A167" s="14" t="str">
        <f t="shared" si="3"/>
        <v>23.03.2012</v>
      </c>
      <c r="B167" s="15" t="s">
        <v>82</v>
      </c>
      <c r="C167" s="16" t="s">
        <v>82</v>
      </c>
      <c r="D167" s="16" t="s">
        <v>82</v>
      </c>
      <c r="E167" s="16" t="s">
        <v>82</v>
      </c>
      <c r="F167" s="16" t="s">
        <v>82</v>
      </c>
      <c r="G167" s="16" t="s">
        <v>267</v>
      </c>
      <c r="H167" s="16" t="s">
        <v>299</v>
      </c>
      <c r="I167" s="16" t="s">
        <v>329</v>
      </c>
      <c r="J167" s="16" t="s">
        <v>362</v>
      </c>
      <c r="K167" s="16" t="s">
        <v>394</v>
      </c>
      <c r="L167" s="16" t="s">
        <v>82</v>
      </c>
      <c r="M167" s="16" t="s">
        <v>82</v>
      </c>
      <c r="N167" s="16" t="s">
        <v>82</v>
      </c>
      <c r="O167" s="16" t="s">
        <v>82</v>
      </c>
      <c r="P167" s="16" t="s">
        <v>82</v>
      </c>
      <c r="Q167" s="16" t="s">
        <v>82</v>
      </c>
      <c r="R167" s="16" t="s">
        <v>82</v>
      </c>
      <c r="S167" s="16" t="s">
        <v>649</v>
      </c>
      <c r="T167" s="16" t="s">
        <v>682</v>
      </c>
      <c r="U167" s="16" t="s">
        <v>713</v>
      </c>
      <c r="V167" s="16" t="s">
        <v>744</v>
      </c>
      <c r="W167" s="16" t="s">
        <v>82</v>
      </c>
      <c r="X167" s="16" t="s">
        <v>82</v>
      </c>
      <c r="Y167" s="17" t="s">
        <v>82</v>
      </c>
    </row>
    <row r="168" spans="1:25">
      <c r="A168" s="14" t="str">
        <f t="shared" si="3"/>
        <v>24.03.2012</v>
      </c>
      <c r="B168" s="15" t="s">
        <v>82</v>
      </c>
      <c r="C168" s="16" t="s">
        <v>82</v>
      </c>
      <c r="D168" s="16" t="s">
        <v>82</v>
      </c>
      <c r="E168" s="16" t="s">
        <v>82</v>
      </c>
      <c r="F168" s="16" t="s">
        <v>82</v>
      </c>
      <c r="G168" s="16" t="s">
        <v>268</v>
      </c>
      <c r="H168" s="16" t="s">
        <v>82</v>
      </c>
      <c r="I168" s="16" t="s">
        <v>82</v>
      </c>
      <c r="J168" s="16" t="s">
        <v>363</v>
      </c>
      <c r="K168" s="16" t="s">
        <v>396</v>
      </c>
      <c r="L168" s="16" t="s">
        <v>430</v>
      </c>
      <c r="M168" s="16" t="s">
        <v>459</v>
      </c>
      <c r="N168" s="16" t="s">
        <v>487</v>
      </c>
      <c r="O168" s="16" t="s">
        <v>521</v>
      </c>
      <c r="P168" s="16" t="s">
        <v>551</v>
      </c>
      <c r="Q168" s="16" t="s">
        <v>82</v>
      </c>
      <c r="R168" s="16" t="s">
        <v>82</v>
      </c>
      <c r="S168" s="16" t="s">
        <v>82</v>
      </c>
      <c r="T168" s="16" t="s">
        <v>82</v>
      </c>
      <c r="U168" s="16" t="s">
        <v>714</v>
      </c>
      <c r="V168" s="16" t="s">
        <v>746</v>
      </c>
      <c r="W168" s="16" t="s">
        <v>82</v>
      </c>
      <c r="X168" s="16" t="s">
        <v>82</v>
      </c>
      <c r="Y168" s="17" t="s">
        <v>82</v>
      </c>
    </row>
    <row r="169" spans="1:25">
      <c r="A169" s="14" t="str">
        <f t="shared" si="3"/>
        <v>25.03.2012</v>
      </c>
      <c r="B169" s="15" t="s">
        <v>82</v>
      </c>
      <c r="C169" s="16" t="s">
        <v>82</v>
      </c>
      <c r="D169" s="16" t="s">
        <v>82</v>
      </c>
      <c r="E169" s="16" t="s">
        <v>82</v>
      </c>
      <c r="F169" s="16" t="s">
        <v>82</v>
      </c>
      <c r="G169" s="16" t="s">
        <v>269</v>
      </c>
      <c r="H169" s="16" t="s">
        <v>301</v>
      </c>
      <c r="I169" s="16" t="s">
        <v>331</v>
      </c>
      <c r="J169" s="16" t="s">
        <v>365</v>
      </c>
      <c r="K169" s="16" t="s">
        <v>397</v>
      </c>
      <c r="L169" s="16" t="s">
        <v>431</v>
      </c>
      <c r="M169" s="16" t="s">
        <v>460</v>
      </c>
      <c r="N169" s="16" t="s">
        <v>492</v>
      </c>
      <c r="O169" s="16" t="s">
        <v>82</v>
      </c>
      <c r="P169" s="16" t="s">
        <v>82</v>
      </c>
      <c r="Q169" s="16" t="s">
        <v>82</v>
      </c>
      <c r="R169" s="16" t="s">
        <v>82</v>
      </c>
      <c r="S169" s="16" t="s">
        <v>82</v>
      </c>
      <c r="T169" s="16" t="s">
        <v>82</v>
      </c>
      <c r="U169" s="16" t="s">
        <v>82</v>
      </c>
      <c r="V169" s="16" t="s">
        <v>82</v>
      </c>
      <c r="W169" s="16" t="s">
        <v>82</v>
      </c>
      <c r="X169" s="16" t="s">
        <v>82</v>
      </c>
      <c r="Y169" s="17" t="s">
        <v>82</v>
      </c>
    </row>
    <row r="170" spans="1:25">
      <c r="A170" s="14" t="str">
        <f t="shared" si="3"/>
        <v>26.03.2012</v>
      </c>
      <c r="B170" s="15" t="s">
        <v>82</v>
      </c>
      <c r="C170" s="16" t="s">
        <v>82</v>
      </c>
      <c r="D170" s="16" t="s">
        <v>82</v>
      </c>
      <c r="E170" s="16" t="s">
        <v>82</v>
      </c>
      <c r="F170" s="16" t="s">
        <v>82</v>
      </c>
      <c r="G170" s="16" t="s">
        <v>270</v>
      </c>
      <c r="H170" s="16" t="s">
        <v>302</v>
      </c>
      <c r="I170" s="16" t="s">
        <v>332</v>
      </c>
      <c r="J170" s="16" t="s">
        <v>367</v>
      </c>
      <c r="K170" s="16" t="s">
        <v>398</v>
      </c>
      <c r="L170" s="16" t="s">
        <v>432</v>
      </c>
      <c r="M170" s="16" t="s">
        <v>462</v>
      </c>
      <c r="N170" s="16" t="s">
        <v>493</v>
      </c>
      <c r="O170" s="16" t="s">
        <v>523</v>
      </c>
      <c r="P170" s="16" t="s">
        <v>554</v>
      </c>
      <c r="Q170" s="16" t="s">
        <v>589</v>
      </c>
      <c r="R170" s="16" t="s">
        <v>620</v>
      </c>
      <c r="S170" s="16" t="s">
        <v>653</v>
      </c>
      <c r="T170" s="16" t="s">
        <v>685</v>
      </c>
      <c r="U170" s="16" t="s">
        <v>716</v>
      </c>
      <c r="V170" s="16" t="s">
        <v>749</v>
      </c>
      <c r="W170" s="16" t="s">
        <v>82</v>
      </c>
      <c r="X170" s="16" t="s">
        <v>807</v>
      </c>
      <c r="Y170" s="17" t="s">
        <v>82</v>
      </c>
    </row>
    <row r="171" spans="1:25">
      <c r="A171" s="14" t="str">
        <f t="shared" si="3"/>
        <v>27.03.2012</v>
      </c>
      <c r="B171" s="15" t="s">
        <v>82</v>
      </c>
      <c r="C171" s="16" t="s">
        <v>82</v>
      </c>
      <c r="D171" s="16" t="s">
        <v>82</v>
      </c>
      <c r="E171" s="16" t="s">
        <v>82</v>
      </c>
      <c r="F171" s="16" t="s">
        <v>82</v>
      </c>
      <c r="G171" s="16" t="s">
        <v>271</v>
      </c>
      <c r="H171" s="16" t="s">
        <v>303</v>
      </c>
      <c r="I171" s="16" t="s">
        <v>333</v>
      </c>
      <c r="J171" s="16" t="s">
        <v>368</v>
      </c>
      <c r="K171" s="16" t="s">
        <v>399</v>
      </c>
      <c r="L171" s="16" t="s">
        <v>433</v>
      </c>
      <c r="M171" s="16" t="s">
        <v>463</v>
      </c>
      <c r="N171" s="16" t="s">
        <v>494</v>
      </c>
      <c r="O171" s="16" t="s">
        <v>524</v>
      </c>
      <c r="P171" s="16" t="s">
        <v>555</v>
      </c>
      <c r="Q171" s="16" t="s">
        <v>590</v>
      </c>
      <c r="R171" s="16" t="s">
        <v>621</v>
      </c>
      <c r="S171" s="16" t="s">
        <v>654</v>
      </c>
      <c r="T171" s="16" t="s">
        <v>686</v>
      </c>
      <c r="U171" s="16" t="s">
        <v>717</v>
      </c>
      <c r="V171" s="16" t="s">
        <v>82</v>
      </c>
      <c r="W171" s="16" t="s">
        <v>82</v>
      </c>
      <c r="X171" s="16" t="s">
        <v>82</v>
      </c>
      <c r="Y171" s="17" t="s">
        <v>82</v>
      </c>
    </row>
    <row r="172" spans="1:25">
      <c r="A172" s="14" t="str">
        <f t="shared" si="3"/>
        <v>28.03.2012</v>
      </c>
      <c r="B172" s="15" t="s">
        <v>82</v>
      </c>
      <c r="C172" s="16" t="s">
        <v>82</v>
      </c>
      <c r="D172" s="16" t="s">
        <v>82</v>
      </c>
      <c r="E172" s="16" t="s">
        <v>82</v>
      </c>
      <c r="F172" s="16" t="s">
        <v>82</v>
      </c>
      <c r="G172" s="16" t="s">
        <v>82</v>
      </c>
      <c r="H172" s="16" t="s">
        <v>299</v>
      </c>
      <c r="I172" s="16" t="s">
        <v>334</v>
      </c>
      <c r="J172" s="16" t="s">
        <v>369</v>
      </c>
      <c r="K172" s="16" t="s">
        <v>400</v>
      </c>
      <c r="L172" s="16" t="s">
        <v>377</v>
      </c>
      <c r="M172" s="16" t="s">
        <v>464</v>
      </c>
      <c r="N172" s="16" t="s">
        <v>495</v>
      </c>
      <c r="O172" s="16" t="s">
        <v>525</v>
      </c>
      <c r="P172" s="16" t="s">
        <v>82</v>
      </c>
      <c r="Q172" s="16" t="s">
        <v>82</v>
      </c>
      <c r="R172" s="16" t="s">
        <v>82</v>
      </c>
      <c r="S172" s="16" t="s">
        <v>82</v>
      </c>
      <c r="T172" s="16" t="s">
        <v>82</v>
      </c>
      <c r="U172" s="16" t="s">
        <v>82</v>
      </c>
      <c r="V172" s="16" t="s">
        <v>82</v>
      </c>
      <c r="W172" s="16" t="s">
        <v>82</v>
      </c>
      <c r="X172" s="16" t="s">
        <v>82</v>
      </c>
      <c r="Y172" s="17" t="s">
        <v>82</v>
      </c>
    </row>
    <row r="173" spans="1:25">
      <c r="A173" s="14" t="str">
        <f t="shared" si="3"/>
        <v>29.03.2012</v>
      </c>
      <c r="B173" s="15" t="s">
        <v>82</v>
      </c>
      <c r="C173" s="16" t="s">
        <v>82</v>
      </c>
      <c r="D173" s="16" t="s">
        <v>82</v>
      </c>
      <c r="E173" s="16" t="s">
        <v>82</v>
      </c>
      <c r="F173" s="16" t="s">
        <v>82</v>
      </c>
      <c r="G173" s="16" t="s">
        <v>82</v>
      </c>
      <c r="H173" s="16" t="s">
        <v>82</v>
      </c>
      <c r="I173" s="16" t="s">
        <v>335</v>
      </c>
      <c r="J173" s="16" t="s">
        <v>370</v>
      </c>
      <c r="K173" s="16" t="s">
        <v>401</v>
      </c>
      <c r="L173" s="16" t="s">
        <v>434</v>
      </c>
      <c r="M173" s="16" t="s">
        <v>466</v>
      </c>
      <c r="N173" s="16" t="s">
        <v>497</v>
      </c>
      <c r="O173" s="16" t="s">
        <v>526</v>
      </c>
      <c r="P173" s="16" t="s">
        <v>557</v>
      </c>
      <c r="Q173" s="16" t="s">
        <v>592</v>
      </c>
      <c r="R173" s="16" t="s">
        <v>623</v>
      </c>
      <c r="S173" s="16" t="s">
        <v>656</v>
      </c>
      <c r="T173" s="16" t="s">
        <v>688</v>
      </c>
      <c r="U173" s="16" t="s">
        <v>719</v>
      </c>
      <c r="V173" s="16" t="s">
        <v>82</v>
      </c>
      <c r="W173" s="16" t="s">
        <v>82</v>
      </c>
      <c r="X173" s="16" t="s">
        <v>82</v>
      </c>
      <c r="Y173" s="17" t="s">
        <v>82</v>
      </c>
    </row>
    <row r="174" spans="1:25">
      <c r="A174" s="14" t="str">
        <f t="shared" si="3"/>
        <v>30.03.2012</v>
      </c>
      <c r="B174" s="15" t="s">
        <v>82</v>
      </c>
      <c r="C174" s="16" t="s">
        <v>82</v>
      </c>
      <c r="D174" s="16" t="s">
        <v>82</v>
      </c>
      <c r="E174" s="16" t="s">
        <v>82</v>
      </c>
      <c r="F174" s="16" t="s">
        <v>82</v>
      </c>
      <c r="G174" s="16" t="s">
        <v>274</v>
      </c>
      <c r="H174" s="16" t="s">
        <v>306</v>
      </c>
      <c r="I174" s="16" t="s">
        <v>337</v>
      </c>
      <c r="J174" s="16" t="s">
        <v>371</v>
      </c>
      <c r="K174" s="16" t="s">
        <v>402</v>
      </c>
      <c r="L174" s="16" t="s">
        <v>435</v>
      </c>
      <c r="M174" s="16" t="s">
        <v>467</v>
      </c>
      <c r="N174" s="16" t="s">
        <v>316</v>
      </c>
      <c r="O174" s="16" t="s">
        <v>527</v>
      </c>
      <c r="P174" s="16" t="s">
        <v>82</v>
      </c>
      <c r="Q174" s="16" t="s">
        <v>82</v>
      </c>
      <c r="R174" s="16" t="s">
        <v>82</v>
      </c>
      <c r="S174" s="16" t="s">
        <v>82</v>
      </c>
      <c r="T174" s="16" t="s">
        <v>82</v>
      </c>
      <c r="U174" s="16" t="s">
        <v>82</v>
      </c>
      <c r="V174" s="16" t="s">
        <v>82</v>
      </c>
      <c r="W174" s="16" t="s">
        <v>82</v>
      </c>
      <c r="X174" s="16" t="s">
        <v>82</v>
      </c>
      <c r="Y174" s="17" t="s">
        <v>82</v>
      </c>
    </row>
    <row r="175" spans="1:25" ht="16.5" thickBot="1">
      <c r="A175" s="18" t="str">
        <f t="shared" si="3"/>
        <v>31.03.2012</v>
      </c>
      <c r="B175" s="19" t="s">
        <v>82</v>
      </c>
      <c r="C175" s="20" t="s">
        <v>82</v>
      </c>
      <c r="D175" s="20" t="s">
        <v>82</v>
      </c>
      <c r="E175" s="20" t="s">
        <v>82</v>
      </c>
      <c r="F175" s="20" t="s">
        <v>242</v>
      </c>
      <c r="G175" s="20" t="s">
        <v>82</v>
      </c>
      <c r="H175" s="20" t="s">
        <v>307</v>
      </c>
      <c r="I175" s="20" t="s">
        <v>338</v>
      </c>
      <c r="J175" s="20" t="s">
        <v>82</v>
      </c>
      <c r="K175" s="20" t="s">
        <v>82</v>
      </c>
      <c r="L175" s="20" t="s">
        <v>82</v>
      </c>
      <c r="M175" s="20" t="s">
        <v>82</v>
      </c>
      <c r="N175" s="20" t="s">
        <v>82</v>
      </c>
      <c r="O175" s="20" t="s">
        <v>82</v>
      </c>
      <c r="P175" s="20" t="s">
        <v>82</v>
      </c>
      <c r="Q175" s="20" t="s">
        <v>82</v>
      </c>
      <c r="R175" s="20" t="s">
        <v>82</v>
      </c>
      <c r="S175" s="20" t="s">
        <v>82</v>
      </c>
      <c r="T175" s="20" t="s">
        <v>82</v>
      </c>
      <c r="U175" s="20" t="s">
        <v>82</v>
      </c>
      <c r="V175" s="20" t="s">
        <v>82</v>
      </c>
      <c r="W175" s="20" t="s">
        <v>82</v>
      </c>
      <c r="X175" s="20" t="s">
        <v>82</v>
      </c>
      <c r="Y175" s="21" t="s">
        <v>82</v>
      </c>
    </row>
    <row r="176" spans="1:25" ht="8.25" customHeight="1" thickBot="1"/>
    <row r="177" spans="1:25" ht="16.5" thickBot="1">
      <c r="A177" s="80" t="s">
        <v>4</v>
      </c>
      <c r="B177" s="82" t="s">
        <v>36</v>
      </c>
      <c r="C177" s="83"/>
      <c r="D177" s="83"/>
      <c r="E177" s="83"/>
      <c r="F177" s="83"/>
      <c r="G177" s="83"/>
      <c r="H177" s="83"/>
      <c r="I177" s="83"/>
      <c r="J177" s="83"/>
      <c r="K177" s="83"/>
      <c r="L177" s="83"/>
      <c r="M177" s="83"/>
      <c r="N177" s="83"/>
      <c r="O177" s="83"/>
      <c r="P177" s="83"/>
      <c r="Q177" s="83"/>
      <c r="R177" s="83"/>
      <c r="S177" s="83"/>
      <c r="T177" s="83"/>
      <c r="U177" s="83"/>
      <c r="V177" s="83"/>
      <c r="W177" s="83"/>
      <c r="X177" s="83"/>
      <c r="Y177" s="84"/>
    </row>
    <row r="178" spans="1:25" ht="16.5" thickBot="1">
      <c r="A178" s="81"/>
      <c r="B178" s="7" t="s">
        <v>6</v>
      </c>
      <c r="C178" s="8" t="s">
        <v>7</v>
      </c>
      <c r="D178" s="8" t="s">
        <v>8</v>
      </c>
      <c r="E178" s="8" t="s">
        <v>9</v>
      </c>
      <c r="F178" s="8" t="s">
        <v>10</v>
      </c>
      <c r="G178" s="8" t="s">
        <v>11</v>
      </c>
      <c r="H178" s="8" t="s">
        <v>12</v>
      </c>
      <c r="I178" s="8" t="s">
        <v>13</v>
      </c>
      <c r="J178" s="8" t="s">
        <v>14</v>
      </c>
      <c r="K178" s="8" t="s">
        <v>15</v>
      </c>
      <c r="L178" s="8" t="s">
        <v>16</v>
      </c>
      <c r="M178" s="8" t="s">
        <v>17</v>
      </c>
      <c r="N178" s="8" t="s">
        <v>18</v>
      </c>
      <c r="O178" s="8" t="s">
        <v>19</v>
      </c>
      <c r="P178" s="8" t="s">
        <v>20</v>
      </c>
      <c r="Q178" s="8" t="s">
        <v>21</v>
      </c>
      <c r="R178" s="8" t="s">
        <v>22</v>
      </c>
      <c r="S178" s="8" t="s">
        <v>23</v>
      </c>
      <c r="T178" s="8" t="s">
        <v>24</v>
      </c>
      <c r="U178" s="8" t="s">
        <v>25</v>
      </c>
      <c r="V178" s="8" t="s">
        <v>26</v>
      </c>
      <c r="W178" s="8" t="s">
        <v>27</v>
      </c>
      <c r="X178" s="8" t="s">
        <v>28</v>
      </c>
      <c r="Y178" s="9" t="s">
        <v>29</v>
      </c>
    </row>
    <row r="179" spans="1:25">
      <c r="A179" s="10" t="str">
        <f t="shared" ref="A179:A209" si="4">A145</f>
        <v>01.03.2012</v>
      </c>
      <c r="B179" s="11" t="s">
        <v>83</v>
      </c>
      <c r="C179" s="12" t="s">
        <v>115</v>
      </c>
      <c r="D179" s="12" t="s">
        <v>147</v>
      </c>
      <c r="E179" s="12" t="s">
        <v>178</v>
      </c>
      <c r="F179" s="12" t="s">
        <v>210</v>
      </c>
      <c r="G179" s="12" t="s">
        <v>244</v>
      </c>
      <c r="H179" s="12" t="s">
        <v>82</v>
      </c>
      <c r="I179" s="12" t="s">
        <v>82</v>
      </c>
      <c r="J179" s="12" t="s">
        <v>82</v>
      </c>
      <c r="K179" s="12" t="s">
        <v>373</v>
      </c>
      <c r="L179" s="12" t="s">
        <v>404</v>
      </c>
      <c r="M179" s="12" t="s">
        <v>437</v>
      </c>
      <c r="N179" s="12" t="s">
        <v>469</v>
      </c>
      <c r="O179" s="12" t="s">
        <v>499</v>
      </c>
      <c r="P179" s="12" t="s">
        <v>529</v>
      </c>
      <c r="Q179" s="12" t="s">
        <v>561</v>
      </c>
      <c r="R179" s="12" t="s">
        <v>595</v>
      </c>
      <c r="S179" s="12" t="s">
        <v>626</v>
      </c>
      <c r="T179" s="12" t="s">
        <v>658</v>
      </c>
      <c r="U179" s="12" t="s">
        <v>691</v>
      </c>
      <c r="V179" s="12" t="s">
        <v>722</v>
      </c>
      <c r="W179" s="12" t="s">
        <v>754</v>
      </c>
      <c r="X179" s="12" t="s">
        <v>782</v>
      </c>
      <c r="Y179" s="13" t="s">
        <v>812</v>
      </c>
    </row>
    <row r="180" spans="1:25">
      <c r="A180" s="14" t="str">
        <f t="shared" si="4"/>
        <v>02.03.2012</v>
      </c>
      <c r="B180" s="15" t="s">
        <v>84</v>
      </c>
      <c r="C180" s="16" t="s">
        <v>116</v>
      </c>
      <c r="D180" s="16" t="s">
        <v>148</v>
      </c>
      <c r="E180" s="16" t="s">
        <v>179</v>
      </c>
      <c r="F180" s="16" t="s">
        <v>211</v>
      </c>
      <c r="G180" s="16" t="s">
        <v>245</v>
      </c>
      <c r="H180" s="16" t="s">
        <v>278</v>
      </c>
      <c r="I180" s="16" t="s">
        <v>82</v>
      </c>
      <c r="J180" s="16" t="s">
        <v>82</v>
      </c>
      <c r="K180" s="16" t="s">
        <v>374</v>
      </c>
      <c r="L180" s="16" t="s">
        <v>405</v>
      </c>
      <c r="M180" s="16" t="s">
        <v>438</v>
      </c>
      <c r="N180" s="16" t="s">
        <v>470</v>
      </c>
      <c r="O180" s="16" t="s">
        <v>500</v>
      </c>
      <c r="P180" s="16" t="s">
        <v>530</v>
      </c>
      <c r="Q180" s="16" t="s">
        <v>562</v>
      </c>
      <c r="R180" s="16" t="s">
        <v>596</v>
      </c>
      <c r="S180" s="16" t="s">
        <v>627</v>
      </c>
      <c r="T180" s="16" t="s">
        <v>659</v>
      </c>
      <c r="U180" s="16" t="s">
        <v>692</v>
      </c>
      <c r="V180" s="16" t="s">
        <v>723</v>
      </c>
      <c r="W180" s="16" t="s">
        <v>755</v>
      </c>
      <c r="X180" s="16" t="s">
        <v>783</v>
      </c>
      <c r="Y180" s="17" t="s">
        <v>813</v>
      </c>
    </row>
    <row r="181" spans="1:25">
      <c r="A181" s="14" t="str">
        <f t="shared" si="4"/>
        <v>03.03.2012</v>
      </c>
      <c r="B181" s="15" t="s">
        <v>85</v>
      </c>
      <c r="C181" s="16" t="s">
        <v>117</v>
      </c>
      <c r="D181" s="16" t="s">
        <v>149</v>
      </c>
      <c r="E181" s="16" t="s">
        <v>180</v>
      </c>
      <c r="F181" s="16" t="s">
        <v>212</v>
      </c>
      <c r="G181" s="16" t="s">
        <v>246</v>
      </c>
      <c r="H181" s="16" t="s">
        <v>82</v>
      </c>
      <c r="I181" s="16" t="s">
        <v>82</v>
      </c>
      <c r="J181" s="16" t="s">
        <v>82</v>
      </c>
      <c r="K181" s="16" t="s">
        <v>82</v>
      </c>
      <c r="L181" s="16" t="s">
        <v>82</v>
      </c>
      <c r="M181" s="16" t="s">
        <v>82</v>
      </c>
      <c r="N181" s="16" t="s">
        <v>82</v>
      </c>
      <c r="O181" s="16" t="s">
        <v>82</v>
      </c>
      <c r="P181" s="16" t="s">
        <v>82</v>
      </c>
      <c r="Q181" s="16" t="s">
        <v>564</v>
      </c>
      <c r="R181" s="16" t="s">
        <v>597</v>
      </c>
      <c r="S181" s="16" t="s">
        <v>628</v>
      </c>
      <c r="T181" s="16" t="s">
        <v>82</v>
      </c>
      <c r="U181" s="16" t="s">
        <v>82</v>
      </c>
      <c r="V181" s="16" t="s">
        <v>725</v>
      </c>
      <c r="W181" s="16" t="s">
        <v>756</v>
      </c>
      <c r="X181" s="16" t="s">
        <v>784</v>
      </c>
      <c r="Y181" s="17" t="s">
        <v>814</v>
      </c>
    </row>
    <row r="182" spans="1:25">
      <c r="A182" s="14" t="str">
        <f t="shared" si="4"/>
        <v>04.03.2012</v>
      </c>
      <c r="B182" s="15" t="s">
        <v>86</v>
      </c>
      <c r="C182" s="16" t="s">
        <v>118</v>
      </c>
      <c r="D182" s="16" t="s">
        <v>150</v>
      </c>
      <c r="E182" s="16" t="s">
        <v>181</v>
      </c>
      <c r="F182" s="16" t="s">
        <v>213</v>
      </c>
      <c r="G182" s="16" t="s">
        <v>247</v>
      </c>
      <c r="H182" s="16" t="s">
        <v>280</v>
      </c>
      <c r="I182" s="16" t="s">
        <v>82</v>
      </c>
      <c r="J182" s="16" t="s">
        <v>82</v>
      </c>
      <c r="K182" s="16" t="s">
        <v>82</v>
      </c>
      <c r="L182" s="16" t="s">
        <v>408</v>
      </c>
      <c r="M182" s="16" t="s">
        <v>440</v>
      </c>
      <c r="N182" s="16" t="s">
        <v>472</v>
      </c>
      <c r="O182" s="16" t="s">
        <v>417</v>
      </c>
      <c r="P182" s="16" t="s">
        <v>532</v>
      </c>
      <c r="Q182" s="16" t="s">
        <v>565</v>
      </c>
      <c r="R182" s="16" t="s">
        <v>598</v>
      </c>
      <c r="S182" s="16" t="s">
        <v>629</v>
      </c>
      <c r="T182" s="16" t="s">
        <v>661</v>
      </c>
      <c r="U182" s="16" t="s">
        <v>694</v>
      </c>
      <c r="V182" s="16" t="s">
        <v>82</v>
      </c>
      <c r="W182" s="16" t="s">
        <v>757</v>
      </c>
      <c r="X182" s="16" t="s">
        <v>785</v>
      </c>
      <c r="Y182" s="17" t="s">
        <v>815</v>
      </c>
    </row>
    <row r="183" spans="1:25">
      <c r="A183" s="14" t="str">
        <f t="shared" si="4"/>
        <v>05.03.2012</v>
      </c>
      <c r="B183" s="15" t="s">
        <v>87</v>
      </c>
      <c r="C183" s="16" t="s">
        <v>119</v>
      </c>
      <c r="D183" s="16" t="s">
        <v>151</v>
      </c>
      <c r="E183" s="16" t="s">
        <v>182</v>
      </c>
      <c r="F183" s="16" t="s">
        <v>214</v>
      </c>
      <c r="G183" s="16" t="s">
        <v>248</v>
      </c>
      <c r="H183" s="16" t="s">
        <v>82</v>
      </c>
      <c r="I183" s="16" t="s">
        <v>82</v>
      </c>
      <c r="J183" s="16" t="s">
        <v>82</v>
      </c>
      <c r="K183" s="16" t="s">
        <v>82</v>
      </c>
      <c r="L183" s="16" t="s">
        <v>82</v>
      </c>
      <c r="M183" s="16" t="s">
        <v>229</v>
      </c>
      <c r="N183" s="16" t="s">
        <v>82</v>
      </c>
      <c r="O183" s="16" t="s">
        <v>82</v>
      </c>
      <c r="P183" s="16" t="s">
        <v>533</v>
      </c>
      <c r="Q183" s="16" t="s">
        <v>566</v>
      </c>
      <c r="R183" s="16" t="s">
        <v>599</v>
      </c>
      <c r="S183" s="16" t="s">
        <v>82</v>
      </c>
      <c r="T183" s="16" t="s">
        <v>82</v>
      </c>
      <c r="U183" s="16" t="s">
        <v>82</v>
      </c>
      <c r="V183" s="16" t="s">
        <v>82</v>
      </c>
      <c r="W183" s="16" t="s">
        <v>82</v>
      </c>
      <c r="X183" s="16" t="s">
        <v>786</v>
      </c>
      <c r="Y183" s="17" t="s">
        <v>816</v>
      </c>
    </row>
    <row r="184" spans="1:25">
      <c r="A184" s="14" t="str">
        <f t="shared" si="4"/>
        <v>06.03.2012</v>
      </c>
      <c r="B184" s="15" t="s">
        <v>88</v>
      </c>
      <c r="C184" s="16" t="s">
        <v>120</v>
      </c>
      <c r="D184" s="16" t="s">
        <v>152</v>
      </c>
      <c r="E184" s="16" t="s">
        <v>183</v>
      </c>
      <c r="F184" s="16" t="s">
        <v>215</v>
      </c>
      <c r="G184" s="16" t="s">
        <v>82</v>
      </c>
      <c r="H184" s="16" t="s">
        <v>82</v>
      </c>
      <c r="I184" s="16" t="s">
        <v>82</v>
      </c>
      <c r="J184" s="16" t="s">
        <v>82</v>
      </c>
      <c r="K184" s="16" t="s">
        <v>82</v>
      </c>
      <c r="L184" s="16" t="s">
        <v>82</v>
      </c>
      <c r="M184" s="16" t="s">
        <v>82</v>
      </c>
      <c r="N184" s="16" t="s">
        <v>82</v>
      </c>
      <c r="O184" s="16" t="s">
        <v>82</v>
      </c>
      <c r="P184" s="16" t="s">
        <v>82</v>
      </c>
      <c r="Q184" s="16" t="s">
        <v>82</v>
      </c>
      <c r="R184" s="16" t="s">
        <v>82</v>
      </c>
      <c r="S184" s="16" t="s">
        <v>631</v>
      </c>
      <c r="T184" s="16" t="s">
        <v>663</v>
      </c>
      <c r="U184" s="16" t="s">
        <v>697</v>
      </c>
      <c r="V184" s="16" t="s">
        <v>82</v>
      </c>
      <c r="W184" s="16" t="s">
        <v>676</v>
      </c>
      <c r="X184" s="16" t="s">
        <v>787</v>
      </c>
      <c r="Y184" s="17" t="s">
        <v>817</v>
      </c>
    </row>
    <row r="185" spans="1:25">
      <c r="A185" s="14" t="str">
        <f t="shared" si="4"/>
        <v>07.03.2012</v>
      </c>
      <c r="B185" s="15" t="s">
        <v>89</v>
      </c>
      <c r="C185" s="16" t="s">
        <v>121</v>
      </c>
      <c r="D185" s="16" t="s">
        <v>153</v>
      </c>
      <c r="E185" s="16" t="s">
        <v>184</v>
      </c>
      <c r="F185" s="16" t="s">
        <v>82</v>
      </c>
      <c r="G185" s="16" t="s">
        <v>250</v>
      </c>
      <c r="H185" s="16" t="s">
        <v>82</v>
      </c>
      <c r="I185" s="16" t="s">
        <v>82</v>
      </c>
      <c r="J185" s="16" t="s">
        <v>82</v>
      </c>
      <c r="K185" s="16" t="s">
        <v>82</v>
      </c>
      <c r="L185" s="16" t="s">
        <v>412</v>
      </c>
      <c r="M185" s="16" t="s">
        <v>443</v>
      </c>
      <c r="N185" s="16" t="s">
        <v>475</v>
      </c>
      <c r="O185" s="16" t="s">
        <v>504</v>
      </c>
      <c r="P185" s="16" t="s">
        <v>535</v>
      </c>
      <c r="Q185" s="16" t="s">
        <v>568</v>
      </c>
      <c r="R185" s="16" t="s">
        <v>601</v>
      </c>
      <c r="S185" s="16" t="s">
        <v>632</v>
      </c>
      <c r="T185" s="16" t="s">
        <v>664</v>
      </c>
      <c r="U185" s="16" t="s">
        <v>698</v>
      </c>
      <c r="V185" s="16" t="s">
        <v>728</v>
      </c>
      <c r="W185" s="16" t="s">
        <v>760</v>
      </c>
      <c r="X185" s="16" t="s">
        <v>788</v>
      </c>
      <c r="Y185" s="17" t="s">
        <v>818</v>
      </c>
    </row>
    <row r="186" spans="1:25">
      <c r="A186" s="14" t="str">
        <f t="shared" si="4"/>
        <v>08.03.2012</v>
      </c>
      <c r="B186" s="15" t="s">
        <v>90</v>
      </c>
      <c r="C186" s="16" t="s">
        <v>122</v>
      </c>
      <c r="D186" s="16" t="s">
        <v>154</v>
      </c>
      <c r="E186" s="16" t="s">
        <v>185</v>
      </c>
      <c r="F186" s="16" t="s">
        <v>217</v>
      </c>
      <c r="G186" s="16" t="s">
        <v>251</v>
      </c>
      <c r="H186" s="16" t="s">
        <v>284</v>
      </c>
      <c r="I186" s="16" t="s">
        <v>315</v>
      </c>
      <c r="J186" s="16" t="s">
        <v>347</v>
      </c>
      <c r="K186" s="16" t="s">
        <v>380</v>
      </c>
      <c r="L186" s="16" t="s">
        <v>413</v>
      </c>
      <c r="M186" s="16" t="s">
        <v>444</v>
      </c>
      <c r="N186" s="16" t="s">
        <v>476</v>
      </c>
      <c r="O186" s="16" t="s">
        <v>505</v>
      </c>
      <c r="P186" s="16" t="s">
        <v>536</v>
      </c>
      <c r="Q186" s="16" t="s">
        <v>569</v>
      </c>
      <c r="R186" s="16" t="s">
        <v>602</v>
      </c>
      <c r="S186" s="16" t="s">
        <v>633</v>
      </c>
      <c r="T186" s="16" t="s">
        <v>665</v>
      </c>
      <c r="U186" s="16" t="s">
        <v>699</v>
      </c>
      <c r="V186" s="16" t="s">
        <v>729</v>
      </c>
      <c r="W186" s="16" t="s">
        <v>761</v>
      </c>
      <c r="X186" s="16" t="s">
        <v>789</v>
      </c>
      <c r="Y186" s="17" t="s">
        <v>819</v>
      </c>
    </row>
    <row r="187" spans="1:25">
      <c r="A187" s="14" t="str">
        <f t="shared" si="4"/>
        <v>09.03.2012</v>
      </c>
      <c r="B187" s="15" t="s">
        <v>91</v>
      </c>
      <c r="C187" s="16" t="s">
        <v>123</v>
      </c>
      <c r="D187" s="16" t="s">
        <v>155</v>
      </c>
      <c r="E187" s="16" t="s">
        <v>186</v>
      </c>
      <c r="F187" s="16" t="s">
        <v>218</v>
      </c>
      <c r="G187" s="16" t="s">
        <v>252</v>
      </c>
      <c r="H187" s="16" t="s">
        <v>285</v>
      </c>
      <c r="I187" s="16" t="s">
        <v>316</v>
      </c>
      <c r="J187" s="16" t="s">
        <v>348</v>
      </c>
      <c r="K187" s="16" t="s">
        <v>381</v>
      </c>
      <c r="L187" s="16" t="s">
        <v>414</v>
      </c>
      <c r="M187" s="16" t="s">
        <v>445</v>
      </c>
      <c r="N187" s="16" t="s">
        <v>477</v>
      </c>
      <c r="O187" s="16" t="s">
        <v>506</v>
      </c>
      <c r="P187" s="16" t="s">
        <v>537</v>
      </c>
      <c r="Q187" s="16" t="s">
        <v>570</v>
      </c>
      <c r="R187" s="16" t="s">
        <v>603</v>
      </c>
      <c r="S187" s="16" t="s">
        <v>634</v>
      </c>
      <c r="T187" s="16" t="s">
        <v>666</v>
      </c>
      <c r="U187" s="16" t="s">
        <v>700</v>
      </c>
      <c r="V187" s="16" t="s">
        <v>730</v>
      </c>
      <c r="W187" s="16" t="s">
        <v>762</v>
      </c>
      <c r="X187" s="16" t="s">
        <v>790</v>
      </c>
      <c r="Y187" s="17" t="s">
        <v>820</v>
      </c>
    </row>
    <row r="188" spans="1:25">
      <c r="A188" s="14" t="str">
        <f t="shared" si="4"/>
        <v>10.03.2012</v>
      </c>
      <c r="B188" s="15" t="s">
        <v>92</v>
      </c>
      <c r="C188" s="16" t="s">
        <v>124</v>
      </c>
      <c r="D188" s="16" t="s">
        <v>156</v>
      </c>
      <c r="E188" s="16" t="s">
        <v>187</v>
      </c>
      <c r="F188" s="16" t="s">
        <v>219</v>
      </c>
      <c r="G188" s="16" t="s">
        <v>253</v>
      </c>
      <c r="H188" s="16" t="s">
        <v>286</v>
      </c>
      <c r="I188" s="16" t="s">
        <v>82</v>
      </c>
      <c r="J188" s="16" t="s">
        <v>82</v>
      </c>
      <c r="K188" s="16" t="s">
        <v>82</v>
      </c>
      <c r="L188" s="16" t="s">
        <v>82</v>
      </c>
      <c r="M188" s="16" t="s">
        <v>82</v>
      </c>
      <c r="N188" s="16" t="s">
        <v>82</v>
      </c>
      <c r="O188" s="16" t="s">
        <v>82</v>
      </c>
      <c r="P188" s="16" t="s">
        <v>82</v>
      </c>
      <c r="Q188" s="16" t="s">
        <v>82</v>
      </c>
      <c r="R188" s="16" t="s">
        <v>82</v>
      </c>
      <c r="S188" s="16" t="s">
        <v>82</v>
      </c>
      <c r="T188" s="16" t="s">
        <v>82</v>
      </c>
      <c r="U188" s="16" t="s">
        <v>82</v>
      </c>
      <c r="V188" s="16" t="s">
        <v>82</v>
      </c>
      <c r="W188" s="16" t="s">
        <v>82</v>
      </c>
      <c r="X188" s="16" t="s">
        <v>82</v>
      </c>
      <c r="Y188" s="17" t="s">
        <v>821</v>
      </c>
    </row>
    <row r="189" spans="1:25">
      <c r="A189" s="14" t="str">
        <f t="shared" si="4"/>
        <v>11.03.2012</v>
      </c>
      <c r="B189" s="15" t="s">
        <v>93</v>
      </c>
      <c r="C189" s="16" t="s">
        <v>125</v>
      </c>
      <c r="D189" s="16" t="s">
        <v>157</v>
      </c>
      <c r="E189" s="16" t="s">
        <v>188</v>
      </c>
      <c r="F189" s="16" t="s">
        <v>220</v>
      </c>
      <c r="G189" s="16" t="s">
        <v>254</v>
      </c>
      <c r="H189" s="16" t="s">
        <v>82</v>
      </c>
      <c r="I189" s="16" t="s">
        <v>82</v>
      </c>
      <c r="J189" s="16" t="s">
        <v>82</v>
      </c>
      <c r="K189" s="16" t="s">
        <v>82</v>
      </c>
      <c r="L189" s="16" t="s">
        <v>82</v>
      </c>
      <c r="M189" s="16" t="s">
        <v>82</v>
      </c>
      <c r="N189" s="16" t="s">
        <v>82</v>
      </c>
      <c r="O189" s="16" t="s">
        <v>82</v>
      </c>
      <c r="P189" s="16" t="s">
        <v>538</v>
      </c>
      <c r="Q189" s="16" t="s">
        <v>572</v>
      </c>
      <c r="R189" s="16" t="s">
        <v>404</v>
      </c>
      <c r="S189" s="16" t="s">
        <v>636</v>
      </c>
      <c r="T189" s="16" t="s">
        <v>668</v>
      </c>
      <c r="U189" s="16" t="s">
        <v>334</v>
      </c>
      <c r="V189" s="16" t="s">
        <v>732</v>
      </c>
      <c r="W189" s="16" t="s">
        <v>764</v>
      </c>
      <c r="X189" s="16" t="s">
        <v>792</v>
      </c>
      <c r="Y189" s="17" t="s">
        <v>822</v>
      </c>
    </row>
    <row r="190" spans="1:25">
      <c r="A190" s="14" t="str">
        <f t="shared" si="4"/>
        <v>12.03.2012</v>
      </c>
      <c r="B190" s="15" t="s">
        <v>94</v>
      </c>
      <c r="C190" s="16" t="s">
        <v>126</v>
      </c>
      <c r="D190" s="16" t="s">
        <v>158</v>
      </c>
      <c r="E190" s="16" t="s">
        <v>189</v>
      </c>
      <c r="F190" s="16" t="s">
        <v>221</v>
      </c>
      <c r="G190" s="16" t="s">
        <v>255</v>
      </c>
      <c r="H190" s="16" t="s">
        <v>82</v>
      </c>
      <c r="I190" s="16" t="s">
        <v>82</v>
      </c>
      <c r="J190" s="16" t="s">
        <v>82</v>
      </c>
      <c r="K190" s="16" t="s">
        <v>82</v>
      </c>
      <c r="L190" s="16" t="s">
        <v>82</v>
      </c>
      <c r="M190" s="16" t="s">
        <v>82</v>
      </c>
      <c r="N190" s="16" t="s">
        <v>480</v>
      </c>
      <c r="O190" s="16" t="s">
        <v>366</v>
      </c>
      <c r="P190" s="16" t="s">
        <v>539</v>
      </c>
      <c r="Q190" s="16" t="s">
        <v>573</v>
      </c>
      <c r="R190" s="16" t="s">
        <v>605</v>
      </c>
      <c r="S190" s="16" t="s">
        <v>637</v>
      </c>
      <c r="T190" s="16" t="s">
        <v>669</v>
      </c>
      <c r="U190" s="16" t="s">
        <v>82</v>
      </c>
      <c r="V190" s="16" t="s">
        <v>82</v>
      </c>
      <c r="W190" s="16" t="s">
        <v>82</v>
      </c>
      <c r="X190" s="16" t="s">
        <v>82</v>
      </c>
      <c r="Y190" s="17" t="s">
        <v>823</v>
      </c>
    </row>
    <row r="191" spans="1:25">
      <c r="A191" s="14" t="str">
        <f t="shared" si="4"/>
        <v>13.03.2012</v>
      </c>
      <c r="B191" s="15" t="s">
        <v>95</v>
      </c>
      <c r="C191" s="16" t="s">
        <v>127</v>
      </c>
      <c r="D191" s="16" t="s">
        <v>159</v>
      </c>
      <c r="E191" s="16" t="s">
        <v>191</v>
      </c>
      <c r="F191" s="16" t="s">
        <v>223</v>
      </c>
      <c r="G191" s="16" t="s">
        <v>82</v>
      </c>
      <c r="H191" s="16" t="s">
        <v>82</v>
      </c>
      <c r="I191" s="16" t="s">
        <v>82</v>
      </c>
      <c r="J191" s="16" t="s">
        <v>82</v>
      </c>
      <c r="K191" s="16" t="s">
        <v>82</v>
      </c>
      <c r="L191" s="16" t="s">
        <v>82</v>
      </c>
      <c r="M191" s="16" t="s">
        <v>82</v>
      </c>
      <c r="N191" s="16" t="s">
        <v>82</v>
      </c>
      <c r="O191" s="16" t="s">
        <v>82</v>
      </c>
      <c r="P191" s="16" t="s">
        <v>82</v>
      </c>
      <c r="Q191" s="16" t="s">
        <v>82</v>
      </c>
      <c r="R191" s="16" t="s">
        <v>82</v>
      </c>
      <c r="S191" s="16" t="s">
        <v>638</v>
      </c>
      <c r="T191" s="16" t="s">
        <v>670</v>
      </c>
      <c r="U191" s="16" t="s">
        <v>703</v>
      </c>
      <c r="V191" s="16" t="s">
        <v>734</v>
      </c>
      <c r="W191" s="16" t="s">
        <v>766</v>
      </c>
      <c r="X191" s="16" t="s">
        <v>794</v>
      </c>
      <c r="Y191" s="17" t="s">
        <v>824</v>
      </c>
    </row>
    <row r="192" spans="1:25">
      <c r="A192" s="14" t="str">
        <f t="shared" si="4"/>
        <v>14.03.2012</v>
      </c>
      <c r="B192" s="15" t="s">
        <v>96</v>
      </c>
      <c r="C192" s="16" t="s">
        <v>128</v>
      </c>
      <c r="D192" s="16" t="s">
        <v>160</v>
      </c>
      <c r="E192" s="16" t="s">
        <v>192</v>
      </c>
      <c r="F192" s="16" t="s">
        <v>224</v>
      </c>
      <c r="G192" s="16" t="s">
        <v>82</v>
      </c>
      <c r="H192" s="16" t="s">
        <v>82</v>
      </c>
      <c r="I192" s="16" t="s">
        <v>82</v>
      </c>
      <c r="J192" s="16" t="s">
        <v>82</v>
      </c>
      <c r="K192" s="16" t="s">
        <v>82</v>
      </c>
      <c r="L192" s="16" t="s">
        <v>82</v>
      </c>
      <c r="M192" s="16" t="s">
        <v>315</v>
      </c>
      <c r="N192" s="16" t="s">
        <v>482</v>
      </c>
      <c r="O192" s="16" t="s">
        <v>511</v>
      </c>
      <c r="P192" s="16" t="s">
        <v>541</v>
      </c>
      <c r="Q192" s="16" t="s">
        <v>575</v>
      </c>
      <c r="R192" s="16" t="s">
        <v>607</v>
      </c>
      <c r="S192" s="16" t="s">
        <v>639</v>
      </c>
      <c r="T192" s="16" t="s">
        <v>671</v>
      </c>
      <c r="U192" s="16" t="s">
        <v>704</v>
      </c>
      <c r="V192" s="16" t="s">
        <v>735</v>
      </c>
      <c r="W192" s="16" t="s">
        <v>767</v>
      </c>
      <c r="X192" s="16" t="s">
        <v>795</v>
      </c>
      <c r="Y192" s="17" t="s">
        <v>825</v>
      </c>
    </row>
    <row r="193" spans="1:25">
      <c r="A193" s="14" t="str">
        <f t="shared" si="4"/>
        <v>15.03.2012</v>
      </c>
      <c r="B193" s="15" t="s">
        <v>97</v>
      </c>
      <c r="C193" s="16" t="s">
        <v>129</v>
      </c>
      <c r="D193" s="16" t="s">
        <v>161</v>
      </c>
      <c r="E193" s="16" t="s">
        <v>193</v>
      </c>
      <c r="F193" s="16" t="s">
        <v>225</v>
      </c>
      <c r="G193" s="16" t="s">
        <v>82</v>
      </c>
      <c r="H193" s="16" t="s">
        <v>82</v>
      </c>
      <c r="I193" s="16" t="s">
        <v>82</v>
      </c>
      <c r="J193" s="16" t="s">
        <v>82</v>
      </c>
      <c r="K193" s="16" t="s">
        <v>82</v>
      </c>
      <c r="L193" s="16" t="s">
        <v>82</v>
      </c>
      <c r="M193" s="16" t="s">
        <v>82</v>
      </c>
      <c r="N193" s="16" t="s">
        <v>82</v>
      </c>
      <c r="O193" s="16" t="s">
        <v>82</v>
      </c>
      <c r="P193" s="16" t="s">
        <v>347</v>
      </c>
      <c r="Q193" s="16" t="s">
        <v>577</v>
      </c>
      <c r="R193" s="16" t="s">
        <v>609</v>
      </c>
      <c r="S193" s="16" t="s">
        <v>640</v>
      </c>
      <c r="T193" s="16" t="s">
        <v>672</v>
      </c>
      <c r="U193" s="16" t="s">
        <v>705</v>
      </c>
      <c r="V193" s="16" t="s">
        <v>736</v>
      </c>
      <c r="W193" s="16" t="s">
        <v>768</v>
      </c>
      <c r="X193" s="16" t="s">
        <v>796</v>
      </c>
      <c r="Y193" s="17" t="s">
        <v>82</v>
      </c>
    </row>
    <row r="194" spans="1:25">
      <c r="A194" s="14" t="str">
        <f t="shared" si="4"/>
        <v>16.03.2012</v>
      </c>
      <c r="B194" s="15" t="s">
        <v>82</v>
      </c>
      <c r="C194" s="16" t="s">
        <v>82</v>
      </c>
      <c r="D194" s="16" t="s">
        <v>82</v>
      </c>
      <c r="E194" s="16" t="s">
        <v>194</v>
      </c>
      <c r="F194" s="16" t="s">
        <v>226</v>
      </c>
      <c r="G194" s="16" t="s">
        <v>82</v>
      </c>
      <c r="H194" s="16" t="s">
        <v>82</v>
      </c>
      <c r="I194" s="16" t="s">
        <v>82</v>
      </c>
      <c r="J194" s="16" t="s">
        <v>82</v>
      </c>
      <c r="K194" s="16" t="s">
        <v>82</v>
      </c>
      <c r="L194" s="16" t="s">
        <v>82</v>
      </c>
      <c r="M194" s="16" t="s">
        <v>82</v>
      </c>
      <c r="N194" s="16" t="s">
        <v>82</v>
      </c>
      <c r="O194" s="16" t="s">
        <v>82</v>
      </c>
      <c r="P194" s="16" t="s">
        <v>82</v>
      </c>
      <c r="Q194" s="16" t="s">
        <v>82</v>
      </c>
      <c r="R194" s="16" t="s">
        <v>82</v>
      </c>
      <c r="S194" s="16" t="s">
        <v>642</v>
      </c>
      <c r="T194" s="16" t="s">
        <v>674</v>
      </c>
      <c r="U194" s="16" t="s">
        <v>82</v>
      </c>
      <c r="V194" s="16" t="s">
        <v>737</v>
      </c>
      <c r="W194" s="16" t="s">
        <v>769</v>
      </c>
      <c r="X194" s="16" t="s">
        <v>797</v>
      </c>
      <c r="Y194" s="17" t="s">
        <v>827</v>
      </c>
    </row>
    <row r="195" spans="1:25">
      <c r="A195" s="14" t="str">
        <f t="shared" si="4"/>
        <v>17.03.2012</v>
      </c>
      <c r="B195" s="15" t="s">
        <v>100</v>
      </c>
      <c r="C195" s="16" t="s">
        <v>131</v>
      </c>
      <c r="D195" s="16" t="s">
        <v>82</v>
      </c>
      <c r="E195" s="16" t="s">
        <v>195</v>
      </c>
      <c r="F195" s="16" t="s">
        <v>82</v>
      </c>
      <c r="G195" s="16" t="s">
        <v>82</v>
      </c>
      <c r="H195" s="16" t="s">
        <v>82</v>
      </c>
      <c r="I195" s="16" t="s">
        <v>82</v>
      </c>
      <c r="J195" s="16" t="s">
        <v>82</v>
      </c>
      <c r="K195" s="16" t="s">
        <v>82</v>
      </c>
      <c r="L195" s="16" t="s">
        <v>82</v>
      </c>
      <c r="M195" s="16" t="s">
        <v>82</v>
      </c>
      <c r="N195" s="16" t="s">
        <v>82</v>
      </c>
      <c r="O195" s="16" t="s">
        <v>82</v>
      </c>
      <c r="P195" s="16" t="s">
        <v>544</v>
      </c>
      <c r="Q195" s="16" t="s">
        <v>579</v>
      </c>
      <c r="R195" s="16" t="s">
        <v>611</v>
      </c>
      <c r="S195" s="16" t="s">
        <v>643</v>
      </c>
      <c r="T195" s="16" t="s">
        <v>676</v>
      </c>
      <c r="U195" s="16" t="s">
        <v>82</v>
      </c>
      <c r="V195" s="16" t="s">
        <v>738</v>
      </c>
      <c r="W195" s="16" t="s">
        <v>770</v>
      </c>
      <c r="X195" s="16" t="s">
        <v>798</v>
      </c>
      <c r="Y195" s="17" t="s">
        <v>828</v>
      </c>
    </row>
    <row r="196" spans="1:25">
      <c r="A196" s="14" t="str">
        <f t="shared" si="4"/>
        <v>18.03.2012</v>
      </c>
      <c r="B196" s="15" t="s">
        <v>101</v>
      </c>
      <c r="C196" s="16" t="s">
        <v>132</v>
      </c>
      <c r="D196" s="16" t="s">
        <v>82</v>
      </c>
      <c r="E196" s="16" t="s">
        <v>82</v>
      </c>
      <c r="F196" s="16" t="s">
        <v>229</v>
      </c>
      <c r="G196" s="16" t="s">
        <v>82</v>
      </c>
      <c r="H196" s="16" t="s">
        <v>82</v>
      </c>
      <c r="I196" s="16" t="s">
        <v>82</v>
      </c>
      <c r="J196" s="16" t="s">
        <v>357</v>
      </c>
      <c r="K196" s="16" t="s">
        <v>389</v>
      </c>
      <c r="L196" s="16" t="s">
        <v>423</v>
      </c>
      <c r="M196" s="16" t="s">
        <v>453</v>
      </c>
      <c r="N196" s="16" t="s">
        <v>486</v>
      </c>
      <c r="O196" s="16" t="s">
        <v>515</v>
      </c>
      <c r="P196" s="16" t="s">
        <v>545</v>
      </c>
      <c r="Q196" s="16" t="s">
        <v>580</v>
      </c>
      <c r="R196" s="16" t="s">
        <v>612</v>
      </c>
      <c r="S196" s="16" t="s">
        <v>644</v>
      </c>
      <c r="T196" s="16" t="s">
        <v>677</v>
      </c>
      <c r="U196" s="16" t="s">
        <v>708</v>
      </c>
      <c r="V196" s="16" t="s">
        <v>739</v>
      </c>
      <c r="W196" s="16" t="s">
        <v>194</v>
      </c>
      <c r="X196" s="16" t="s">
        <v>799</v>
      </c>
      <c r="Y196" s="17" t="s">
        <v>829</v>
      </c>
    </row>
    <row r="197" spans="1:25">
      <c r="A197" s="14" t="str">
        <f t="shared" si="4"/>
        <v>19.03.2012</v>
      </c>
      <c r="B197" s="15" t="s">
        <v>102</v>
      </c>
      <c r="C197" s="16" t="s">
        <v>133</v>
      </c>
      <c r="D197" s="16" t="s">
        <v>165</v>
      </c>
      <c r="E197" s="16" t="s">
        <v>197</v>
      </c>
      <c r="F197" s="16" t="s">
        <v>230</v>
      </c>
      <c r="G197" s="16" t="s">
        <v>263</v>
      </c>
      <c r="H197" s="16" t="s">
        <v>82</v>
      </c>
      <c r="I197" s="16" t="s">
        <v>82</v>
      </c>
      <c r="J197" s="16" t="s">
        <v>82</v>
      </c>
      <c r="K197" s="16" t="s">
        <v>390</v>
      </c>
      <c r="L197" s="16" t="s">
        <v>424</v>
      </c>
      <c r="M197" s="16" t="s">
        <v>454</v>
      </c>
      <c r="N197" s="16" t="s">
        <v>487</v>
      </c>
      <c r="O197" s="16" t="s">
        <v>516</v>
      </c>
      <c r="P197" s="16" t="s">
        <v>546</v>
      </c>
      <c r="Q197" s="16" t="s">
        <v>581</v>
      </c>
      <c r="R197" s="16" t="s">
        <v>613</v>
      </c>
      <c r="S197" s="16" t="s">
        <v>645</v>
      </c>
      <c r="T197" s="16" t="s">
        <v>678</v>
      </c>
      <c r="U197" s="16" t="s">
        <v>709</v>
      </c>
      <c r="V197" s="16" t="s">
        <v>740</v>
      </c>
      <c r="W197" s="16" t="s">
        <v>771</v>
      </c>
      <c r="X197" s="16" t="s">
        <v>800</v>
      </c>
      <c r="Y197" s="17" t="s">
        <v>642</v>
      </c>
    </row>
    <row r="198" spans="1:25">
      <c r="A198" s="14" t="str">
        <f t="shared" si="4"/>
        <v>20.03.2012</v>
      </c>
      <c r="B198" s="15" t="s">
        <v>82</v>
      </c>
      <c r="C198" s="16" t="s">
        <v>82</v>
      </c>
      <c r="D198" s="16" t="s">
        <v>82</v>
      </c>
      <c r="E198" s="16" t="s">
        <v>198</v>
      </c>
      <c r="F198" s="16" t="s">
        <v>231</v>
      </c>
      <c r="G198" s="16" t="s">
        <v>264</v>
      </c>
      <c r="H198" s="16" t="s">
        <v>82</v>
      </c>
      <c r="I198" s="16" t="s">
        <v>82</v>
      </c>
      <c r="J198" s="16" t="s">
        <v>82</v>
      </c>
      <c r="K198" s="16" t="s">
        <v>82</v>
      </c>
      <c r="L198" s="16" t="s">
        <v>82</v>
      </c>
      <c r="M198" s="16" t="s">
        <v>82</v>
      </c>
      <c r="N198" s="16" t="s">
        <v>82</v>
      </c>
      <c r="O198" s="16" t="s">
        <v>82</v>
      </c>
      <c r="P198" s="16" t="s">
        <v>547</v>
      </c>
      <c r="Q198" s="16" t="s">
        <v>583</v>
      </c>
      <c r="R198" s="16" t="s">
        <v>222</v>
      </c>
      <c r="S198" s="16" t="s">
        <v>646</v>
      </c>
      <c r="T198" s="16" t="s">
        <v>679</v>
      </c>
      <c r="U198" s="16" t="s">
        <v>710</v>
      </c>
      <c r="V198" s="16" t="s">
        <v>741</v>
      </c>
      <c r="W198" s="16" t="s">
        <v>772</v>
      </c>
      <c r="X198" s="16" t="s">
        <v>801</v>
      </c>
      <c r="Y198" s="17" t="s">
        <v>82</v>
      </c>
    </row>
    <row r="199" spans="1:25">
      <c r="A199" s="14" t="str">
        <f t="shared" si="4"/>
        <v>21.03.2012</v>
      </c>
      <c r="B199" s="15" t="s">
        <v>82</v>
      </c>
      <c r="C199" s="16" t="s">
        <v>136</v>
      </c>
      <c r="D199" s="16" t="s">
        <v>167</v>
      </c>
      <c r="E199" s="16" t="s">
        <v>199</v>
      </c>
      <c r="F199" s="16" t="s">
        <v>232</v>
      </c>
      <c r="G199" s="16" t="s">
        <v>82</v>
      </c>
      <c r="H199" s="16" t="s">
        <v>82</v>
      </c>
      <c r="I199" s="16" t="s">
        <v>82</v>
      </c>
      <c r="J199" s="16" t="s">
        <v>82</v>
      </c>
      <c r="K199" s="16" t="s">
        <v>82</v>
      </c>
      <c r="L199" s="16" t="s">
        <v>82</v>
      </c>
      <c r="M199" s="16" t="s">
        <v>82</v>
      </c>
      <c r="N199" s="16" t="s">
        <v>82</v>
      </c>
      <c r="O199" s="16" t="s">
        <v>82</v>
      </c>
      <c r="P199" s="16" t="s">
        <v>82</v>
      </c>
      <c r="Q199" s="16" t="s">
        <v>82</v>
      </c>
      <c r="R199" s="16" t="s">
        <v>82</v>
      </c>
      <c r="S199" s="16" t="s">
        <v>647</v>
      </c>
      <c r="T199" s="16" t="s">
        <v>680</v>
      </c>
      <c r="U199" s="16" t="s">
        <v>82</v>
      </c>
      <c r="V199" s="16" t="s">
        <v>742</v>
      </c>
      <c r="W199" s="16" t="s">
        <v>455</v>
      </c>
      <c r="X199" s="16" t="s">
        <v>802</v>
      </c>
      <c r="Y199" s="17" t="s">
        <v>832</v>
      </c>
    </row>
    <row r="200" spans="1:25">
      <c r="A200" s="14" t="str">
        <f t="shared" si="4"/>
        <v>22.03.2012</v>
      </c>
      <c r="B200" s="15" t="s">
        <v>105</v>
      </c>
      <c r="C200" s="16" t="s">
        <v>137</v>
      </c>
      <c r="D200" s="16" t="s">
        <v>168</v>
      </c>
      <c r="E200" s="16" t="s">
        <v>82</v>
      </c>
      <c r="F200" s="16" t="s">
        <v>82</v>
      </c>
      <c r="G200" s="16" t="s">
        <v>82</v>
      </c>
      <c r="H200" s="16" t="s">
        <v>82</v>
      </c>
      <c r="I200" s="16" t="s">
        <v>82</v>
      </c>
      <c r="J200" s="16" t="s">
        <v>82</v>
      </c>
      <c r="K200" s="16" t="s">
        <v>82</v>
      </c>
      <c r="L200" s="16" t="s">
        <v>428</v>
      </c>
      <c r="M200" s="16" t="s">
        <v>457</v>
      </c>
      <c r="N200" s="16" t="s">
        <v>490</v>
      </c>
      <c r="O200" s="16" t="s">
        <v>519</v>
      </c>
      <c r="P200" s="16" t="s">
        <v>549</v>
      </c>
      <c r="Q200" s="16" t="s">
        <v>585</v>
      </c>
      <c r="R200" s="16" t="s">
        <v>616</v>
      </c>
      <c r="S200" s="16" t="s">
        <v>648</v>
      </c>
      <c r="T200" s="16" t="s">
        <v>681</v>
      </c>
      <c r="U200" s="16" t="s">
        <v>712</v>
      </c>
      <c r="V200" s="16" t="s">
        <v>743</v>
      </c>
      <c r="W200" s="16" t="s">
        <v>773</v>
      </c>
      <c r="X200" s="16" t="s">
        <v>803</v>
      </c>
      <c r="Y200" s="17" t="s">
        <v>833</v>
      </c>
    </row>
    <row r="201" spans="1:25">
      <c r="A201" s="14" t="str">
        <f t="shared" si="4"/>
        <v>23.03.2012</v>
      </c>
      <c r="B201" s="15" t="s">
        <v>106</v>
      </c>
      <c r="C201" s="16" t="s">
        <v>138</v>
      </c>
      <c r="D201" s="16" t="s">
        <v>169</v>
      </c>
      <c r="E201" s="16" t="s">
        <v>201</v>
      </c>
      <c r="F201" s="16" t="s">
        <v>234</v>
      </c>
      <c r="G201" s="16" t="s">
        <v>82</v>
      </c>
      <c r="H201" s="16" t="s">
        <v>82</v>
      </c>
      <c r="I201" s="16" t="s">
        <v>82</v>
      </c>
      <c r="J201" s="16" t="s">
        <v>82</v>
      </c>
      <c r="K201" s="16" t="s">
        <v>395</v>
      </c>
      <c r="L201" s="16" t="s">
        <v>429</v>
      </c>
      <c r="M201" s="16" t="s">
        <v>458</v>
      </c>
      <c r="N201" s="16" t="s">
        <v>491</v>
      </c>
      <c r="O201" s="16" t="s">
        <v>520</v>
      </c>
      <c r="P201" s="16" t="s">
        <v>550</v>
      </c>
      <c r="Q201" s="16" t="s">
        <v>586</v>
      </c>
      <c r="R201" s="16" t="s">
        <v>617</v>
      </c>
      <c r="S201" s="16" t="s">
        <v>650</v>
      </c>
      <c r="T201" s="16" t="s">
        <v>583</v>
      </c>
      <c r="U201" s="16" t="s">
        <v>82</v>
      </c>
      <c r="V201" s="16" t="s">
        <v>745</v>
      </c>
      <c r="W201" s="16" t="s">
        <v>774</v>
      </c>
      <c r="X201" s="16" t="s">
        <v>804</v>
      </c>
      <c r="Y201" s="17" t="s">
        <v>834</v>
      </c>
    </row>
    <row r="202" spans="1:25">
      <c r="A202" s="14" t="str">
        <f t="shared" si="4"/>
        <v>24.03.2012</v>
      </c>
      <c r="B202" s="15" t="s">
        <v>107</v>
      </c>
      <c r="C202" s="16" t="s">
        <v>139</v>
      </c>
      <c r="D202" s="16" t="s">
        <v>170</v>
      </c>
      <c r="E202" s="16" t="s">
        <v>202</v>
      </c>
      <c r="F202" s="16" t="s">
        <v>235</v>
      </c>
      <c r="G202" s="16" t="s">
        <v>82</v>
      </c>
      <c r="H202" s="16" t="s">
        <v>300</v>
      </c>
      <c r="I202" s="16" t="s">
        <v>330</v>
      </c>
      <c r="J202" s="16" t="s">
        <v>364</v>
      </c>
      <c r="K202" s="16" t="s">
        <v>82</v>
      </c>
      <c r="L202" s="16" t="s">
        <v>82</v>
      </c>
      <c r="M202" s="16" t="s">
        <v>82</v>
      </c>
      <c r="N202" s="16" t="s">
        <v>82</v>
      </c>
      <c r="O202" s="16" t="s">
        <v>82</v>
      </c>
      <c r="P202" s="16" t="s">
        <v>552</v>
      </c>
      <c r="Q202" s="16" t="s">
        <v>587</v>
      </c>
      <c r="R202" s="16" t="s">
        <v>618</v>
      </c>
      <c r="S202" s="16" t="s">
        <v>651</v>
      </c>
      <c r="T202" s="16" t="s">
        <v>683</v>
      </c>
      <c r="U202" s="16" t="s">
        <v>277</v>
      </c>
      <c r="V202" s="16" t="s">
        <v>747</v>
      </c>
      <c r="W202" s="16" t="s">
        <v>775</v>
      </c>
      <c r="X202" s="16" t="s">
        <v>805</v>
      </c>
      <c r="Y202" s="17" t="s">
        <v>835</v>
      </c>
    </row>
    <row r="203" spans="1:25">
      <c r="A203" s="14" t="str">
        <f t="shared" si="4"/>
        <v>25.03.2012</v>
      </c>
      <c r="B203" s="15" t="s">
        <v>108</v>
      </c>
      <c r="C203" s="16" t="s">
        <v>140</v>
      </c>
      <c r="D203" s="16" t="s">
        <v>171</v>
      </c>
      <c r="E203" s="16" t="s">
        <v>203</v>
      </c>
      <c r="F203" s="16" t="s">
        <v>236</v>
      </c>
      <c r="G203" s="16" t="s">
        <v>82</v>
      </c>
      <c r="H203" s="16" t="s">
        <v>82</v>
      </c>
      <c r="I203" s="16" t="s">
        <v>82</v>
      </c>
      <c r="J203" s="16" t="s">
        <v>366</v>
      </c>
      <c r="K203" s="16" t="s">
        <v>82</v>
      </c>
      <c r="L203" s="16" t="s">
        <v>82</v>
      </c>
      <c r="M203" s="16" t="s">
        <v>461</v>
      </c>
      <c r="N203" s="16" t="s">
        <v>229</v>
      </c>
      <c r="O203" s="16" t="s">
        <v>522</v>
      </c>
      <c r="P203" s="16" t="s">
        <v>553</v>
      </c>
      <c r="Q203" s="16" t="s">
        <v>588</v>
      </c>
      <c r="R203" s="16" t="s">
        <v>619</v>
      </c>
      <c r="S203" s="16" t="s">
        <v>652</v>
      </c>
      <c r="T203" s="16" t="s">
        <v>684</v>
      </c>
      <c r="U203" s="16" t="s">
        <v>715</v>
      </c>
      <c r="V203" s="16" t="s">
        <v>748</v>
      </c>
      <c r="W203" s="16" t="s">
        <v>776</v>
      </c>
      <c r="X203" s="16" t="s">
        <v>806</v>
      </c>
      <c r="Y203" s="17" t="s">
        <v>836</v>
      </c>
    </row>
    <row r="204" spans="1:25">
      <c r="A204" s="14" t="str">
        <f t="shared" si="4"/>
        <v>26.03.2012</v>
      </c>
      <c r="B204" s="15" t="s">
        <v>109</v>
      </c>
      <c r="C204" s="16" t="s">
        <v>141</v>
      </c>
      <c r="D204" s="16" t="s">
        <v>172</v>
      </c>
      <c r="E204" s="16" t="s">
        <v>204</v>
      </c>
      <c r="F204" s="16" t="s">
        <v>237</v>
      </c>
      <c r="G204" s="16" t="s">
        <v>82</v>
      </c>
      <c r="H204" s="16" t="s">
        <v>82</v>
      </c>
      <c r="I204" s="16" t="s">
        <v>82</v>
      </c>
      <c r="J204" s="16" t="s">
        <v>82</v>
      </c>
      <c r="K204" s="16" t="s">
        <v>82</v>
      </c>
      <c r="L204" s="16" t="s">
        <v>82</v>
      </c>
      <c r="M204" s="16" t="s">
        <v>82</v>
      </c>
      <c r="N204" s="16" t="s">
        <v>82</v>
      </c>
      <c r="O204" s="16" t="s">
        <v>82</v>
      </c>
      <c r="P204" s="16" t="s">
        <v>82</v>
      </c>
      <c r="Q204" s="16" t="s">
        <v>82</v>
      </c>
      <c r="R204" s="16" t="s">
        <v>82</v>
      </c>
      <c r="S204" s="16" t="s">
        <v>82</v>
      </c>
      <c r="T204" s="16" t="s">
        <v>82</v>
      </c>
      <c r="U204" s="16" t="s">
        <v>82</v>
      </c>
      <c r="V204" s="16" t="s">
        <v>82</v>
      </c>
      <c r="W204" s="16" t="s">
        <v>777</v>
      </c>
      <c r="X204" s="16" t="s">
        <v>82</v>
      </c>
      <c r="Y204" s="17" t="s">
        <v>837</v>
      </c>
    </row>
    <row r="205" spans="1:25">
      <c r="A205" s="14" t="str">
        <f t="shared" si="4"/>
        <v>27.03.2012</v>
      </c>
      <c r="B205" s="15" t="s">
        <v>110</v>
      </c>
      <c r="C205" s="16" t="s">
        <v>142</v>
      </c>
      <c r="D205" s="16" t="s">
        <v>173</v>
      </c>
      <c r="E205" s="16" t="s">
        <v>205</v>
      </c>
      <c r="F205" s="16" t="s">
        <v>238</v>
      </c>
      <c r="G205" s="16" t="s">
        <v>82</v>
      </c>
      <c r="H205" s="16" t="s">
        <v>304</v>
      </c>
      <c r="I205" s="16" t="s">
        <v>82</v>
      </c>
      <c r="J205" s="16" t="s">
        <v>82</v>
      </c>
      <c r="K205" s="16" t="s">
        <v>82</v>
      </c>
      <c r="L205" s="16" t="s">
        <v>82</v>
      </c>
      <c r="M205" s="16" t="s">
        <v>82</v>
      </c>
      <c r="N205" s="16" t="s">
        <v>82</v>
      </c>
      <c r="O205" s="16" t="s">
        <v>82</v>
      </c>
      <c r="P205" s="16" t="s">
        <v>82</v>
      </c>
      <c r="Q205" s="16" t="s">
        <v>82</v>
      </c>
      <c r="R205" s="16" t="s">
        <v>82</v>
      </c>
      <c r="S205" s="16" t="s">
        <v>82</v>
      </c>
      <c r="T205" s="16" t="s">
        <v>82</v>
      </c>
      <c r="U205" s="16" t="s">
        <v>82</v>
      </c>
      <c r="V205" s="16" t="s">
        <v>750</v>
      </c>
      <c r="W205" s="16" t="s">
        <v>778</v>
      </c>
      <c r="X205" s="16" t="s">
        <v>334</v>
      </c>
      <c r="Y205" s="17" t="s">
        <v>838</v>
      </c>
    </row>
    <row r="206" spans="1:25">
      <c r="A206" s="14" t="str">
        <f t="shared" si="4"/>
        <v>28.03.2012</v>
      </c>
      <c r="B206" s="15" t="s">
        <v>111</v>
      </c>
      <c r="C206" s="16" t="s">
        <v>143</v>
      </c>
      <c r="D206" s="16" t="s">
        <v>174</v>
      </c>
      <c r="E206" s="16" t="s">
        <v>206</v>
      </c>
      <c r="F206" s="16" t="s">
        <v>239</v>
      </c>
      <c r="G206" s="16" t="s">
        <v>272</v>
      </c>
      <c r="H206" s="16" t="s">
        <v>82</v>
      </c>
      <c r="I206" s="16" t="s">
        <v>82</v>
      </c>
      <c r="J206" s="16" t="s">
        <v>82</v>
      </c>
      <c r="K206" s="16" t="s">
        <v>82</v>
      </c>
      <c r="L206" s="16" t="s">
        <v>82</v>
      </c>
      <c r="M206" s="16" t="s">
        <v>465</v>
      </c>
      <c r="N206" s="16" t="s">
        <v>496</v>
      </c>
      <c r="O206" s="16" t="s">
        <v>82</v>
      </c>
      <c r="P206" s="16" t="s">
        <v>556</v>
      </c>
      <c r="Q206" s="16" t="s">
        <v>591</v>
      </c>
      <c r="R206" s="16" t="s">
        <v>622</v>
      </c>
      <c r="S206" s="16" t="s">
        <v>655</v>
      </c>
      <c r="T206" s="16" t="s">
        <v>687</v>
      </c>
      <c r="U206" s="16" t="s">
        <v>718</v>
      </c>
      <c r="V206" s="16" t="s">
        <v>751</v>
      </c>
      <c r="W206" s="16" t="s">
        <v>731</v>
      </c>
      <c r="X206" s="16" t="s">
        <v>808</v>
      </c>
      <c r="Y206" s="17" t="s">
        <v>839</v>
      </c>
    </row>
    <row r="207" spans="1:25">
      <c r="A207" s="14" t="str">
        <f t="shared" si="4"/>
        <v>29.03.2012</v>
      </c>
      <c r="B207" s="15" t="s">
        <v>112</v>
      </c>
      <c r="C207" s="16" t="s">
        <v>144</v>
      </c>
      <c r="D207" s="16" t="s">
        <v>175</v>
      </c>
      <c r="E207" s="16" t="s">
        <v>207</v>
      </c>
      <c r="F207" s="16" t="s">
        <v>240</v>
      </c>
      <c r="G207" s="16" t="s">
        <v>273</v>
      </c>
      <c r="H207" s="16" t="s">
        <v>305</v>
      </c>
      <c r="I207" s="16" t="s">
        <v>336</v>
      </c>
      <c r="J207" s="16" t="s">
        <v>82</v>
      </c>
      <c r="K207" s="16" t="s">
        <v>82</v>
      </c>
      <c r="L207" s="16" t="s">
        <v>82</v>
      </c>
      <c r="M207" s="16" t="s">
        <v>82</v>
      </c>
      <c r="N207" s="16" t="s">
        <v>82</v>
      </c>
      <c r="O207" s="16" t="s">
        <v>82</v>
      </c>
      <c r="P207" s="16" t="s">
        <v>558</v>
      </c>
      <c r="Q207" s="16" t="s">
        <v>366</v>
      </c>
      <c r="R207" s="16" t="s">
        <v>336</v>
      </c>
      <c r="S207" s="16" t="s">
        <v>82</v>
      </c>
      <c r="T207" s="16" t="s">
        <v>82</v>
      </c>
      <c r="U207" s="16" t="s">
        <v>82</v>
      </c>
      <c r="V207" s="16" t="s">
        <v>204</v>
      </c>
      <c r="W207" s="16" t="s">
        <v>779</v>
      </c>
      <c r="X207" s="16" t="s">
        <v>809</v>
      </c>
      <c r="Y207" s="17" t="s">
        <v>840</v>
      </c>
    </row>
    <row r="208" spans="1:25">
      <c r="A208" s="14" t="str">
        <f t="shared" si="4"/>
        <v>30.03.2012</v>
      </c>
      <c r="B208" s="15" t="s">
        <v>113</v>
      </c>
      <c r="C208" s="16" t="s">
        <v>145</v>
      </c>
      <c r="D208" s="16" t="s">
        <v>176</v>
      </c>
      <c r="E208" s="16" t="s">
        <v>208</v>
      </c>
      <c r="F208" s="16" t="s">
        <v>241</v>
      </c>
      <c r="G208" s="16" t="s">
        <v>82</v>
      </c>
      <c r="H208" s="16" t="s">
        <v>82</v>
      </c>
      <c r="I208" s="16" t="s">
        <v>82</v>
      </c>
      <c r="J208" s="16" t="s">
        <v>82</v>
      </c>
      <c r="K208" s="16" t="s">
        <v>82</v>
      </c>
      <c r="L208" s="16" t="s">
        <v>82</v>
      </c>
      <c r="M208" s="16" t="s">
        <v>82</v>
      </c>
      <c r="N208" s="16" t="s">
        <v>82</v>
      </c>
      <c r="O208" s="16" t="s">
        <v>82</v>
      </c>
      <c r="P208" s="16" t="s">
        <v>559</v>
      </c>
      <c r="Q208" s="16" t="s">
        <v>593</v>
      </c>
      <c r="R208" s="16" t="s">
        <v>624</v>
      </c>
      <c r="S208" s="16" t="s">
        <v>657</v>
      </c>
      <c r="T208" s="16" t="s">
        <v>689</v>
      </c>
      <c r="U208" s="16" t="s">
        <v>720</v>
      </c>
      <c r="V208" s="16" t="s">
        <v>752</v>
      </c>
      <c r="W208" s="16" t="s">
        <v>780</v>
      </c>
      <c r="X208" s="16" t="s">
        <v>810</v>
      </c>
      <c r="Y208" s="17" t="s">
        <v>841</v>
      </c>
    </row>
    <row r="209" spans="1:25" ht="16.5" thickBot="1">
      <c r="A209" s="18" t="str">
        <f t="shared" si="4"/>
        <v>31.03.2012</v>
      </c>
      <c r="B209" s="19" t="s">
        <v>114</v>
      </c>
      <c r="C209" s="20" t="s">
        <v>146</v>
      </c>
      <c r="D209" s="20" t="s">
        <v>177</v>
      </c>
      <c r="E209" s="20" t="s">
        <v>209</v>
      </c>
      <c r="F209" s="20" t="s">
        <v>243</v>
      </c>
      <c r="G209" s="20" t="s">
        <v>275</v>
      </c>
      <c r="H209" s="20" t="s">
        <v>82</v>
      </c>
      <c r="I209" s="20" t="s">
        <v>82</v>
      </c>
      <c r="J209" s="20" t="s">
        <v>372</v>
      </c>
      <c r="K209" s="20" t="s">
        <v>403</v>
      </c>
      <c r="L209" s="20" t="s">
        <v>436</v>
      </c>
      <c r="M209" s="20" t="s">
        <v>468</v>
      </c>
      <c r="N209" s="20" t="s">
        <v>498</v>
      </c>
      <c r="O209" s="20" t="s">
        <v>528</v>
      </c>
      <c r="P209" s="20" t="s">
        <v>560</v>
      </c>
      <c r="Q209" s="20" t="s">
        <v>594</v>
      </c>
      <c r="R209" s="20" t="s">
        <v>625</v>
      </c>
      <c r="S209" s="20" t="s">
        <v>292</v>
      </c>
      <c r="T209" s="20" t="s">
        <v>690</v>
      </c>
      <c r="U209" s="20" t="s">
        <v>721</v>
      </c>
      <c r="V209" s="20" t="s">
        <v>753</v>
      </c>
      <c r="W209" s="20" t="s">
        <v>781</v>
      </c>
      <c r="X209" s="20" t="s">
        <v>811</v>
      </c>
      <c r="Y209" s="21" t="s">
        <v>842</v>
      </c>
    </row>
    <row r="210" spans="1:25" ht="16.5" thickBot="1">
      <c r="A210" s="25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  <c r="R210" s="26"/>
      <c r="S210" s="26"/>
      <c r="T210" s="26"/>
      <c r="U210" s="26"/>
      <c r="V210" s="26"/>
      <c r="W210" s="26"/>
      <c r="X210" s="26"/>
      <c r="Y210" s="26"/>
    </row>
    <row r="211" spans="1:25" ht="37.5" customHeight="1" thickBot="1">
      <c r="A211" s="49" t="s">
        <v>37</v>
      </c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1"/>
      <c r="O211" s="52" t="s">
        <v>38</v>
      </c>
      <c r="P211" s="53"/>
      <c r="U211" s="3"/>
      <c r="V211" s="3"/>
    </row>
    <row r="212" spans="1:25" ht="25.5" customHeight="1">
      <c r="A212" s="58" t="s">
        <v>39</v>
      </c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60"/>
      <c r="O212" s="61">
        <v>-1.41</v>
      </c>
      <c r="P212" s="62"/>
      <c r="U212" s="3"/>
      <c r="V212" s="3"/>
    </row>
    <row r="213" spans="1:25" ht="36" customHeight="1" thickBot="1">
      <c r="A213" s="63" t="s">
        <v>40</v>
      </c>
      <c r="B213" s="64"/>
      <c r="C213" s="64"/>
      <c r="D213" s="64"/>
      <c r="E213" s="64"/>
      <c r="F213" s="64"/>
      <c r="G213" s="64"/>
      <c r="H213" s="64"/>
      <c r="I213" s="64"/>
      <c r="J213" s="64"/>
      <c r="K213" s="64"/>
      <c r="L213" s="64"/>
      <c r="M213" s="64"/>
      <c r="N213" s="65"/>
      <c r="O213" s="66">
        <v>147.83000000000001</v>
      </c>
      <c r="P213" s="67"/>
      <c r="U213" s="3"/>
      <c r="V213" s="3"/>
    </row>
    <row r="214" spans="1:25" ht="16.5" customHeight="1">
      <c r="A214" s="27"/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9"/>
      <c r="P214" s="29"/>
      <c r="U214" s="3"/>
      <c r="V214" s="3"/>
    </row>
    <row r="215" spans="1:25" s="32" customFormat="1" ht="19.5" thickBot="1">
      <c r="A215" s="68" t="s">
        <v>41</v>
      </c>
      <c r="B215" s="68"/>
      <c r="C215" s="68"/>
      <c r="D215" s="68"/>
      <c r="E215" s="68"/>
      <c r="F215" s="68"/>
      <c r="G215" s="68"/>
      <c r="H215" s="68"/>
      <c r="I215" s="30"/>
      <c r="J215" s="30"/>
      <c r="K215" s="30"/>
      <c r="L215" s="30"/>
      <c r="M215" s="31"/>
      <c r="N215" s="31"/>
      <c r="O215" s="31"/>
      <c r="P215" s="31"/>
      <c r="Q215" s="31"/>
      <c r="R215" s="31"/>
      <c r="S215" s="31"/>
      <c r="T215" s="31"/>
      <c r="U215" s="31"/>
      <c r="V215" s="31"/>
      <c r="W215" s="31"/>
      <c r="X215" s="31"/>
      <c r="Y215" s="31"/>
    </row>
    <row r="216" spans="1:25" ht="28.5" customHeight="1">
      <c r="A216" s="69" t="s">
        <v>42</v>
      </c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0"/>
      <c r="M216" s="70"/>
      <c r="N216" s="70"/>
      <c r="O216" s="70"/>
      <c r="P216" s="71"/>
    </row>
    <row r="217" spans="1:25" ht="15.75" customHeight="1">
      <c r="A217" s="72" t="s">
        <v>43</v>
      </c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4"/>
    </row>
    <row r="218" spans="1:25">
      <c r="A218" s="72" t="s">
        <v>30</v>
      </c>
      <c r="B218" s="73"/>
      <c r="C218" s="73"/>
      <c r="D218" s="73"/>
      <c r="E218" s="75" t="s">
        <v>44</v>
      </c>
      <c r="F218" s="75"/>
      <c r="G218" s="75"/>
      <c r="H218" s="75"/>
      <c r="I218" s="47" t="s">
        <v>45</v>
      </c>
      <c r="J218" s="47"/>
      <c r="K218" s="47"/>
      <c r="L218" s="47"/>
      <c r="M218" s="47" t="s">
        <v>31</v>
      </c>
      <c r="N218" s="47"/>
      <c r="O218" s="47"/>
      <c r="P218" s="48"/>
    </row>
    <row r="219" spans="1:25" ht="19.5" thickBot="1">
      <c r="A219" s="54">
        <v>557832</v>
      </c>
      <c r="B219" s="55"/>
      <c r="C219" s="55"/>
      <c r="D219" s="55"/>
      <c r="E219" s="55">
        <v>799996.79</v>
      </c>
      <c r="F219" s="55"/>
      <c r="G219" s="55"/>
      <c r="H219" s="55"/>
      <c r="I219" s="56">
        <v>981604.37000000011</v>
      </c>
      <c r="J219" s="56"/>
      <c r="K219" s="56"/>
      <c r="L219" s="56"/>
      <c r="M219" s="56">
        <v>1030053.5800000001</v>
      </c>
      <c r="N219" s="56"/>
      <c r="O219" s="56"/>
      <c r="P219" s="57"/>
    </row>
    <row r="220" spans="1:25">
      <c r="A220" s="33"/>
      <c r="B220" s="34"/>
      <c r="C220" s="34"/>
      <c r="D220" s="34"/>
      <c r="E220" s="34"/>
      <c r="F220" s="34"/>
      <c r="G220" s="34"/>
      <c r="H220" s="34"/>
      <c r="I220" s="35"/>
      <c r="J220" s="35"/>
      <c r="K220" s="34"/>
      <c r="L220" s="34"/>
    </row>
    <row r="221" spans="1:25" s="37" customFormat="1" ht="12.75">
      <c r="A221" s="36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39.75" customHeight="1">
      <c r="A222" s="76" t="s">
        <v>843</v>
      </c>
      <c r="B222" s="76"/>
      <c r="C222" s="76"/>
      <c r="D222" s="76"/>
      <c r="E222" s="76"/>
      <c r="F222" s="76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  <c r="Y222" s="76"/>
    </row>
  </sheetData>
  <mergeCells count="33">
    <mergeCell ref="B177:Y177"/>
    <mergeCell ref="I218:L218"/>
    <mergeCell ref="A222:Y222"/>
    <mergeCell ref="A3:Y3"/>
    <mergeCell ref="A5:Y5"/>
    <mergeCell ref="A6:Y6"/>
    <mergeCell ref="A7:A8"/>
    <mergeCell ref="B7:Y7"/>
    <mergeCell ref="A41:A42"/>
    <mergeCell ref="B41:Y41"/>
    <mergeCell ref="A75:A76"/>
    <mergeCell ref="B75:Y75"/>
    <mergeCell ref="A109:A110"/>
    <mergeCell ref="B109:Y109"/>
    <mergeCell ref="A143:A144"/>
    <mergeCell ref="B143:Y143"/>
    <mergeCell ref="A177:A178"/>
    <mergeCell ref="M218:P218"/>
    <mergeCell ref="A211:N211"/>
    <mergeCell ref="O211:P211"/>
    <mergeCell ref="A219:D219"/>
    <mergeCell ref="E219:H219"/>
    <mergeCell ref="I219:L219"/>
    <mergeCell ref="M219:P219"/>
    <mergeCell ref="A212:N212"/>
    <mergeCell ref="O212:P212"/>
    <mergeCell ref="A213:N213"/>
    <mergeCell ref="O213:P213"/>
    <mergeCell ref="A215:H215"/>
    <mergeCell ref="A216:P216"/>
    <mergeCell ref="A217:P217"/>
    <mergeCell ref="A218:D218"/>
    <mergeCell ref="E218:H218"/>
  </mergeCells>
  <pageMargins left="0.19685039370078741" right="0.19685039370078741" top="0.15748031496062992" bottom="0.15748031496062992" header="0.51181102362204722" footer="0.51181102362204722"/>
  <pageSetup paperSize="9"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2"/>
  <sheetViews>
    <sheetView zoomScale="80" zoomScaleNormal="80" workbookViewId="0">
      <selection activeCell="E130" sqref="E130"/>
    </sheetView>
  </sheetViews>
  <sheetFormatPr defaultRowHeight="15.75"/>
  <cols>
    <col min="1" max="1" width="10.5703125" style="22" customWidth="1"/>
    <col min="2" max="2" width="9.42578125" style="2" customWidth="1"/>
    <col min="3" max="3" width="9.42578125" style="2" bestFit="1" customWidth="1"/>
    <col min="4" max="5" width="9.42578125" style="2" customWidth="1"/>
    <col min="6" max="6" width="9.7109375" style="2" customWidth="1"/>
    <col min="7" max="8" width="9.42578125" style="2" bestFit="1" customWidth="1"/>
    <col min="9" max="10" width="9.42578125" style="3" bestFit="1" customWidth="1"/>
    <col min="11" max="11" width="11.85546875" style="2" customWidth="1"/>
    <col min="12" max="14" width="11.5703125" style="2" bestFit="1" customWidth="1"/>
    <col min="15" max="15" width="12.7109375" style="2" customWidth="1"/>
    <col min="16" max="16" width="13" style="2" customWidth="1"/>
    <col min="17" max="24" width="11.5703125" style="2" bestFit="1" customWidth="1"/>
    <col min="25" max="25" width="10.5703125" style="2" bestFit="1" customWidth="1"/>
    <col min="26" max="16384" width="9.140625" style="5"/>
  </cols>
  <sheetData>
    <row r="1" spans="1:25">
      <c r="A1" s="1" t="s">
        <v>0</v>
      </c>
    </row>
    <row r="2" spans="1:25">
      <c r="A2" s="1"/>
    </row>
    <row r="3" spans="1:25" ht="50.25" customHeight="1">
      <c r="A3" s="77" t="s">
        <v>46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</row>
    <row r="4" spans="1:25">
      <c r="A4" s="5"/>
      <c r="B4" s="6"/>
      <c r="C4" s="6"/>
      <c r="D4" s="6"/>
      <c r="E4" s="6"/>
      <c r="F4" s="6"/>
      <c r="G4" s="6"/>
    </row>
    <row r="5" spans="1:25" ht="32.25" customHeight="1">
      <c r="A5" s="78" t="s">
        <v>47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</row>
    <row r="6" spans="1:25" ht="27" customHeight="1" thickBot="1">
      <c r="A6" s="79" t="s">
        <v>3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</row>
    <row r="7" spans="1:25" ht="16.5" thickBot="1">
      <c r="A7" s="80" t="s">
        <v>4</v>
      </c>
      <c r="B7" s="82" t="s">
        <v>48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4.75" customHeight="1" thickBot="1">
      <c r="A8" s="81"/>
      <c r="B8" s="7" t="s">
        <v>6</v>
      </c>
      <c r="C8" s="8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13</v>
      </c>
      <c r="J8" s="8" t="s">
        <v>14</v>
      </c>
      <c r="K8" s="8" t="s">
        <v>15</v>
      </c>
      <c r="L8" s="8" t="s">
        <v>16</v>
      </c>
      <c r="M8" s="8" t="s">
        <v>17</v>
      </c>
      <c r="N8" s="8" t="s">
        <v>18</v>
      </c>
      <c r="O8" s="8" t="s">
        <v>19</v>
      </c>
      <c r="P8" s="8" t="s">
        <v>20</v>
      </c>
      <c r="Q8" s="8" t="s">
        <v>21</v>
      </c>
      <c r="R8" s="8" t="s">
        <v>22</v>
      </c>
      <c r="S8" s="8" t="s">
        <v>23</v>
      </c>
      <c r="T8" s="8" t="s">
        <v>24</v>
      </c>
      <c r="U8" s="8" t="s">
        <v>25</v>
      </c>
      <c r="V8" s="8" t="s">
        <v>26</v>
      </c>
      <c r="W8" s="8" t="s">
        <v>27</v>
      </c>
      <c r="X8" s="8" t="s">
        <v>28</v>
      </c>
      <c r="Y8" s="9" t="s">
        <v>29</v>
      </c>
    </row>
    <row r="9" spans="1:25">
      <c r="A9" s="10" t="str">
        <f>Энергоснабжение!A9</f>
        <v>01.03.2012</v>
      </c>
      <c r="B9" s="38">
        <v>760.49</v>
      </c>
      <c r="C9" s="39">
        <v>692.97</v>
      </c>
      <c r="D9" s="39">
        <v>691.68</v>
      </c>
      <c r="E9" s="39">
        <v>682.93</v>
      </c>
      <c r="F9" s="39">
        <v>669.65</v>
      </c>
      <c r="G9" s="39">
        <v>682.01</v>
      </c>
      <c r="H9" s="39">
        <v>687.61</v>
      </c>
      <c r="I9" s="39">
        <v>761.02</v>
      </c>
      <c r="J9" s="39">
        <v>887.15</v>
      </c>
      <c r="K9" s="39">
        <v>961.11</v>
      </c>
      <c r="L9" s="39">
        <v>954.14</v>
      </c>
      <c r="M9" s="39">
        <v>947.96</v>
      </c>
      <c r="N9" s="39">
        <v>923.41</v>
      </c>
      <c r="O9" s="39">
        <v>899.26</v>
      </c>
      <c r="P9" s="39">
        <v>884.71</v>
      </c>
      <c r="Q9" s="39">
        <v>869.85</v>
      </c>
      <c r="R9" s="39">
        <v>870.85</v>
      </c>
      <c r="S9" s="39">
        <v>875.14</v>
      </c>
      <c r="T9" s="39">
        <v>903.47</v>
      </c>
      <c r="U9" s="39">
        <v>912.18999999999994</v>
      </c>
      <c r="V9" s="39">
        <v>922.05</v>
      </c>
      <c r="W9" s="39">
        <v>891.31999999999994</v>
      </c>
      <c r="X9" s="39">
        <v>862.93</v>
      </c>
      <c r="Y9" s="40">
        <v>848.06</v>
      </c>
    </row>
    <row r="10" spans="1:25">
      <c r="A10" s="14" t="str">
        <f>Энергоснабжение!A10</f>
        <v>02.03.2012</v>
      </c>
      <c r="B10" s="41">
        <v>786.09</v>
      </c>
      <c r="C10" s="42">
        <v>701.85</v>
      </c>
      <c r="D10" s="42">
        <v>687.76</v>
      </c>
      <c r="E10" s="42">
        <v>684.08</v>
      </c>
      <c r="F10" s="42">
        <v>659.04</v>
      </c>
      <c r="G10" s="42">
        <v>669.23</v>
      </c>
      <c r="H10" s="42">
        <v>682.85</v>
      </c>
      <c r="I10" s="42">
        <v>741.8</v>
      </c>
      <c r="J10" s="42">
        <v>850.94999999999993</v>
      </c>
      <c r="K10" s="42">
        <v>925.91</v>
      </c>
      <c r="L10" s="42">
        <v>926.14</v>
      </c>
      <c r="M10" s="42">
        <v>924.89</v>
      </c>
      <c r="N10" s="42">
        <v>901.8</v>
      </c>
      <c r="O10" s="42">
        <v>885.78</v>
      </c>
      <c r="P10" s="42">
        <v>877.93</v>
      </c>
      <c r="Q10" s="42">
        <v>867.43</v>
      </c>
      <c r="R10" s="42">
        <v>863.79</v>
      </c>
      <c r="S10" s="42">
        <v>874.4</v>
      </c>
      <c r="T10" s="42">
        <v>879.12</v>
      </c>
      <c r="U10" s="42">
        <v>887.27</v>
      </c>
      <c r="V10" s="42">
        <v>890.15</v>
      </c>
      <c r="W10" s="42">
        <v>873.63</v>
      </c>
      <c r="X10" s="42">
        <v>844.52</v>
      </c>
      <c r="Y10" s="43">
        <v>790.47</v>
      </c>
    </row>
    <row r="11" spans="1:25">
      <c r="A11" s="14" t="str">
        <f>Энергоснабжение!A11</f>
        <v>03.03.2012</v>
      </c>
      <c r="B11" s="41">
        <v>764.73</v>
      </c>
      <c r="C11" s="42">
        <v>694.5</v>
      </c>
      <c r="D11" s="42">
        <v>711.85</v>
      </c>
      <c r="E11" s="42">
        <v>687.58</v>
      </c>
      <c r="F11" s="42">
        <v>686.83</v>
      </c>
      <c r="G11" s="42">
        <v>686.75</v>
      </c>
      <c r="H11" s="42">
        <v>686.67</v>
      </c>
      <c r="I11" s="42">
        <v>758.92</v>
      </c>
      <c r="J11" s="42">
        <v>813.83</v>
      </c>
      <c r="K11" s="42">
        <v>854.22</v>
      </c>
      <c r="L11" s="42">
        <v>912.39</v>
      </c>
      <c r="M11" s="42">
        <v>918.69999999999993</v>
      </c>
      <c r="N11" s="42">
        <v>906.15</v>
      </c>
      <c r="O11" s="42">
        <v>885.99</v>
      </c>
      <c r="P11" s="42">
        <v>873.97</v>
      </c>
      <c r="Q11" s="42">
        <v>868.27</v>
      </c>
      <c r="R11" s="42">
        <v>869.23</v>
      </c>
      <c r="S11" s="42">
        <v>888.8</v>
      </c>
      <c r="T11" s="42">
        <v>902.83</v>
      </c>
      <c r="U11" s="42">
        <v>920.27</v>
      </c>
      <c r="V11" s="42">
        <v>924.73</v>
      </c>
      <c r="W11" s="42">
        <v>905.67</v>
      </c>
      <c r="X11" s="42">
        <v>864.64</v>
      </c>
      <c r="Y11" s="43">
        <v>828.79</v>
      </c>
    </row>
    <row r="12" spans="1:25">
      <c r="A12" s="14" t="str">
        <f>Энергоснабжение!A12</f>
        <v>04.03.2012</v>
      </c>
      <c r="B12" s="41">
        <v>810.8</v>
      </c>
      <c r="C12" s="42">
        <v>762.3</v>
      </c>
      <c r="D12" s="42">
        <v>700.13</v>
      </c>
      <c r="E12" s="42">
        <v>683.56999999999994</v>
      </c>
      <c r="F12" s="42">
        <v>681.93999999999994</v>
      </c>
      <c r="G12" s="42">
        <v>681.88</v>
      </c>
      <c r="H12" s="42">
        <v>685.11</v>
      </c>
      <c r="I12" s="42">
        <v>705.9</v>
      </c>
      <c r="J12" s="42">
        <v>737.08</v>
      </c>
      <c r="K12" s="42">
        <v>764.93</v>
      </c>
      <c r="L12" s="42">
        <v>850.43999999999994</v>
      </c>
      <c r="M12" s="42">
        <v>867.4</v>
      </c>
      <c r="N12" s="42">
        <v>864.58</v>
      </c>
      <c r="O12" s="42">
        <v>855.63</v>
      </c>
      <c r="P12" s="42">
        <v>844.49</v>
      </c>
      <c r="Q12" s="42">
        <v>843.56999999999994</v>
      </c>
      <c r="R12" s="42">
        <v>848.61</v>
      </c>
      <c r="S12" s="42">
        <v>861.69999999999993</v>
      </c>
      <c r="T12" s="42">
        <v>872.8</v>
      </c>
      <c r="U12" s="42">
        <v>892.38</v>
      </c>
      <c r="V12" s="42">
        <v>919.35</v>
      </c>
      <c r="W12" s="42">
        <v>901.79</v>
      </c>
      <c r="X12" s="42">
        <v>854.25</v>
      </c>
      <c r="Y12" s="43">
        <v>818.33</v>
      </c>
    </row>
    <row r="13" spans="1:25">
      <c r="A13" s="14" t="str">
        <f>Энергоснабжение!A13</f>
        <v>05.03.2012</v>
      </c>
      <c r="B13" s="41">
        <v>787.13</v>
      </c>
      <c r="C13" s="42">
        <v>758.65</v>
      </c>
      <c r="D13" s="42">
        <v>718.68</v>
      </c>
      <c r="E13" s="42">
        <v>687.49</v>
      </c>
      <c r="F13" s="42">
        <v>684.31999999999994</v>
      </c>
      <c r="G13" s="42">
        <v>687.1</v>
      </c>
      <c r="H13" s="42">
        <v>748.96</v>
      </c>
      <c r="I13" s="42">
        <v>858.43</v>
      </c>
      <c r="J13" s="42">
        <v>975.54</v>
      </c>
      <c r="K13" s="42">
        <v>1017.36</v>
      </c>
      <c r="L13" s="42">
        <v>1015.6</v>
      </c>
      <c r="M13" s="42">
        <v>996.53</v>
      </c>
      <c r="N13" s="42">
        <v>976.74</v>
      </c>
      <c r="O13" s="42">
        <v>950.43999999999994</v>
      </c>
      <c r="P13" s="42">
        <v>932</v>
      </c>
      <c r="Q13" s="42">
        <v>934.33</v>
      </c>
      <c r="R13" s="42">
        <v>928.89</v>
      </c>
      <c r="S13" s="42">
        <v>949.98</v>
      </c>
      <c r="T13" s="42">
        <v>959.43</v>
      </c>
      <c r="U13" s="42">
        <v>966.33</v>
      </c>
      <c r="V13" s="42">
        <v>978.3</v>
      </c>
      <c r="W13" s="42">
        <v>949.17</v>
      </c>
      <c r="X13" s="42">
        <v>905.56999999999994</v>
      </c>
      <c r="Y13" s="43">
        <v>862.12</v>
      </c>
    </row>
    <row r="14" spans="1:25">
      <c r="A14" s="14" t="str">
        <f>Энергоснабжение!A14</f>
        <v>06.03.2012</v>
      </c>
      <c r="B14" s="41">
        <v>798.96</v>
      </c>
      <c r="C14" s="42">
        <v>743.02</v>
      </c>
      <c r="D14" s="42">
        <v>751.65</v>
      </c>
      <c r="E14" s="42">
        <v>718.19999999999993</v>
      </c>
      <c r="F14" s="42">
        <v>690.68999999999994</v>
      </c>
      <c r="G14" s="42">
        <v>707.83</v>
      </c>
      <c r="H14" s="42">
        <v>769.36</v>
      </c>
      <c r="I14" s="42">
        <v>851.38</v>
      </c>
      <c r="J14" s="42">
        <v>939.84</v>
      </c>
      <c r="K14" s="42">
        <v>965.55</v>
      </c>
      <c r="L14" s="42">
        <v>953.93999999999994</v>
      </c>
      <c r="M14" s="42">
        <v>943.94999999999993</v>
      </c>
      <c r="N14" s="42">
        <v>933.42</v>
      </c>
      <c r="O14" s="42">
        <v>926</v>
      </c>
      <c r="P14" s="42">
        <v>918.76</v>
      </c>
      <c r="Q14" s="42">
        <v>906.48</v>
      </c>
      <c r="R14" s="42">
        <v>897.78</v>
      </c>
      <c r="S14" s="42">
        <v>920.62</v>
      </c>
      <c r="T14" s="42">
        <v>924.51</v>
      </c>
      <c r="U14" s="42">
        <v>925.81999999999994</v>
      </c>
      <c r="V14" s="42">
        <v>932.8</v>
      </c>
      <c r="W14" s="42">
        <v>924.91</v>
      </c>
      <c r="X14" s="42">
        <v>878.44999999999993</v>
      </c>
      <c r="Y14" s="43">
        <v>853.14</v>
      </c>
    </row>
    <row r="15" spans="1:25">
      <c r="A15" s="14" t="str">
        <f>Энергоснабжение!A15</f>
        <v>07.03.2012</v>
      </c>
      <c r="B15" s="41">
        <v>801.14</v>
      </c>
      <c r="C15" s="42">
        <v>771</v>
      </c>
      <c r="D15" s="42">
        <v>813.54</v>
      </c>
      <c r="E15" s="42">
        <v>769.06999999999994</v>
      </c>
      <c r="F15" s="42">
        <v>722.98</v>
      </c>
      <c r="G15" s="42">
        <v>769.66</v>
      </c>
      <c r="H15" s="42">
        <v>874.33</v>
      </c>
      <c r="I15" s="42">
        <v>946.85</v>
      </c>
      <c r="J15" s="42">
        <v>1101.8700000000001</v>
      </c>
      <c r="K15" s="42">
        <v>1153.3500000000001</v>
      </c>
      <c r="L15" s="42">
        <v>1152.01</v>
      </c>
      <c r="M15" s="42">
        <v>1144.48</v>
      </c>
      <c r="N15" s="42">
        <v>1135.8600000000001</v>
      </c>
      <c r="O15" s="42">
        <v>1131.74</v>
      </c>
      <c r="P15" s="42">
        <v>1123.93</v>
      </c>
      <c r="Q15" s="42">
        <v>1112.3200000000002</v>
      </c>
      <c r="R15" s="42">
        <v>1113.24</v>
      </c>
      <c r="S15" s="42">
        <v>1129.1600000000001</v>
      </c>
      <c r="T15" s="42">
        <v>1131.3900000000001</v>
      </c>
      <c r="U15" s="42">
        <v>1127.4000000000001</v>
      </c>
      <c r="V15" s="42">
        <v>1133.92</v>
      </c>
      <c r="W15" s="42">
        <v>1127.93</v>
      </c>
      <c r="X15" s="42">
        <v>1103.5200000000002</v>
      </c>
      <c r="Y15" s="43">
        <v>1058.54</v>
      </c>
    </row>
    <row r="16" spans="1:25">
      <c r="A16" s="14" t="str">
        <f>Энергоснабжение!A16</f>
        <v>08.03.2012</v>
      </c>
      <c r="B16" s="41">
        <v>1002.52</v>
      </c>
      <c r="C16" s="42">
        <v>906.11</v>
      </c>
      <c r="D16" s="42">
        <v>849.35</v>
      </c>
      <c r="E16" s="42">
        <v>804.31999999999994</v>
      </c>
      <c r="F16" s="42">
        <v>808.28</v>
      </c>
      <c r="G16" s="42">
        <v>831.31999999999994</v>
      </c>
      <c r="H16" s="42">
        <v>913.67</v>
      </c>
      <c r="I16" s="42">
        <v>944.53</v>
      </c>
      <c r="J16" s="42">
        <v>941.58</v>
      </c>
      <c r="K16" s="42">
        <v>1106.71</v>
      </c>
      <c r="L16" s="42">
        <v>1108.0700000000002</v>
      </c>
      <c r="M16" s="42">
        <v>1110.95</v>
      </c>
      <c r="N16" s="42">
        <v>1079.25</v>
      </c>
      <c r="O16" s="42">
        <v>1057</v>
      </c>
      <c r="P16" s="42">
        <v>1027.44</v>
      </c>
      <c r="Q16" s="42">
        <v>1018.5</v>
      </c>
      <c r="R16" s="42">
        <v>1025.03</v>
      </c>
      <c r="S16" s="42">
        <v>1055.5900000000001</v>
      </c>
      <c r="T16" s="42">
        <v>1089.2</v>
      </c>
      <c r="U16" s="42">
        <v>1125.3300000000002</v>
      </c>
      <c r="V16" s="42">
        <v>1117.4000000000001</v>
      </c>
      <c r="W16" s="42">
        <v>1109.0400000000002</v>
      </c>
      <c r="X16" s="42">
        <v>1058.1100000000001</v>
      </c>
      <c r="Y16" s="43">
        <v>999.34</v>
      </c>
    </row>
    <row r="17" spans="1:25">
      <c r="A17" s="14" t="str">
        <f>Энергоснабжение!A17</f>
        <v>09.03.2012</v>
      </c>
      <c r="B17" s="41">
        <v>939.63</v>
      </c>
      <c r="C17" s="42">
        <v>907.97</v>
      </c>
      <c r="D17" s="42">
        <v>867.64</v>
      </c>
      <c r="E17" s="42">
        <v>811.31</v>
      </c>
      <c r="F17" s="42">
        <v>777.22</v>
      </c>
      <c r="G17" s="42">
        <v>784.25</v>
      </c>
      <c r="H17" s="42">
        <v>800.47</v>
      </c>
      <c r="I17" s="42">
        <v>870.36</v>
      </c>
      <c r="J17" s="42">
        <v>865.6</v>
      </c>
      <c r="K17" s="42">
        <v>919.66</v>
      </c>
      <c r="L17" s="42">
        <v>957.09</v>
      </c>
      <c r="M17" s="42">
        <v>978.54</v>
      </c>
      <c r="N17" s="42">
        <v>986.18</v>
      </c>
      <c r="O17" s="42">
        <v>971.18</v>
      </c>
      <c r="P17" s="42">
        <v>949.29</v>
      </c>
      <c r="Q17" s="42">
        <v>938.97</v>
      </c>
      <c r="R17" s="42">
        <v>961.68</v>
      </c>
      <c r="S17" s="42">
        <v>988.65</v>
      </c>
      <c r="T17" s="42">
        <v>1001.11</v>
      </c>
      <c r="U17" s="42">
        <v>1028.48</v>
      </c>
      <c r="V17" s="42">
        <v>1052.53</v>
      </c>
      <c r="W17" s="42">
        <v>1042.73</v>
      </c>
      <c r="X17" s="42">
        <v>982.51</v>
      </c>
      <c r="Y17" s="43">
        <v>917</v>
      </c>
    </row>
    <row r="18" spans="1:25">
      <c r="A18" s="14" t="str">
        <f>Энергоснабжение!A18</f>
        <v>10.03.2012</v>
      </c>
      <c r="B18" s="41">
        <v>874.87</v>
      </c>
      <c r="C18" s="42">
        <v>809.55</v>
      </c>
      <c r="D18" s="42">
        <v>767.62</v>
      </c>
      <c r="E18" s="42">
        <v>719.28</v>
      </c>
      <c r="F18" s="42">
        <v>704.98</v>
      </c>
      <c r="G18" s="42">
        <v>705.79</v>
      </c>
      <c r="H18" s="42">
        <v>707.76</v>
      </c>
      <c r="I18" s="42">
        <v>787.24</v>
      </c>
      <c r="J18" s="42">
        <v>810.38</v>
      </c>
      <c r="K18" s="42">
        <v>833.41</v>
      </c>
      <c r="L18" s="42">
        <v>871.03</v>
      </c>
      <c r="M18" s="42">
        <v>886.34</v>
      </c>
      <c r="N18" s="42">
        <v>886.51</v>
      </c>
      <c r="O18" s="42">
        <v>878.16</v>
      </c>
      <c r="P18" s="42">
        <v>872.34</v>
      </c>
      <c r="Q18" s="42">
        <v>870.1</v>
      </c>
      <c r="R18" s="42">
        <v>872.97</v>
      </c>
      <c r="S18" s="42">
        <v>888.83</v>
      </c>
      <c r="T18" s="42">
        <v>907.29</v>
      </c>
      <c r="U18" s="42">
        <v>918.37</v>
      </c>
      <c r="V18" s="42">
        <v>920.76</v>
      </c>
      <c r="W18" s="42">
        <v>917.59</v>
      </c>
      <c r="X18" s="42">
        <v>892.94999999999993</v>
      </c>
      <c r="Y18" s="43">
        <v>866.88</v>
      </c>
    </row>
    <row r="19" spans="1:25">
      <c r="A19" s="14" t="str">
        <f>Энергоснабжение!A19</f>
        <v>11.03.2012</v>
      </c>
      <c r="B19" s="41">
        <v>840.3</v>
      </c>
      <c r="C19" s="42">
        <v>777.35</v>
      </c>
      <c r="D19" s="42">
        <v>752.88</v>
      </c>
      <c r="E19" s="42">
        <v>708.68</v>
      </c>
      <c r="F19" s="42">
        <v>695.06</v>
      </c>
      <c r="G19" s="42">
        <v>696.83</v>
      </c>
      <c r="H19" s="42">
        <v>759.35</v>
      </c>
      <c r="I19" s="42">
        <v>901.91</v>
      </c>
      <c r="J19" s="42">
        <v>961.69999999999993</v>
      </c>
      <c r="K19" s="42">
        <v>1034.75</v>
      </c>
      <c r="L19" s="42">
        <v>1009.74</v>
      </c>
      <c r="M19" s="42">
        <v>994.68</v>
      </c>
      <c r="N19" s="42">
        <v>981.5</v>
      </c>
      <c r="O19" s="42">
        <v>969.38</v>
      </c>
      <c r="P19" s="42">
        <v>960.1</v>
      </c>
      <c r="Q19" s="42">
        <v>948.96</v>
      </c>
      <c r="R19" s="42">
        <v>945.31</v>
      </c>
      <c r="S19" s="42">
        <v>951.76</v>
      </c>
      <c r="T19" s="42">
        <v>971.41</v>
      </c>
      <c r="U19" s="42">
        <v>985.93999999999994</v>
      </c>
      <c r="V19" s="42">
        <v>996.55</v>
      </c>
      <c r="W19" s="42">
        <v>963.49</v>
      </c>
      <c r="X19" s="42">
        <v>916.96</v>
      </c>
      <c r="Y19" s="43">
        <v>893.14</v>
      </c>
    </row>
    <row r="20" spans="1:25">
      <c r="A20" s="14" t="str">
        <f>Энергоснабжение!A20</f>
        <v>12.03.2012</v>
      </c>
      <c r="B20" s="41">
        <v>864.98</v>
      </c>
      <c r="C20" s="42">
        <v>786.99</v>
      </c>
      <c r="D20" s="42">
        <v>779.36</v>
      </c>
      <c r="E20" s="42">
        <v>715.68999999999994</v>
      </c>
      <c r="F20" s="42">
        <v>702.43</v>
      </c>
      <c r="G20" s="42">
        <v>734.69999999999993</v>
      </c>
      <c r="H20" s="42">
        <v>789.81</v>
      </c>
      <c r="I20" s="42">
        <v>918.66</v>
      </c>
      <c r="J20" s="42">
        <v>1010.8</v>
      </c>
      <c r="K20" s="42">
        <v>1060.56</v>
      </c>
      <c r="L20" s="42">
        <v>1026.1300000000001</v>
      </c>
      <c r="M20" s="42">
        <v>1018.84</v>
      </c>
      <c r="N20" s="42">
        <v>1018.93</v>
      </c>
      <c r="O20" s="42">
        <v>999.56</v>
      </c>
      <c r="P20" s="42">
        <v>987.8</v>
      </c>
      <c r="Q20" s="42">
        <v>976.08</v>
      </c>
      <c r="R20" s="42">
        <v>968.34</v>
      </c>
      <c r="S20" s="42">
        <v>986.01</v>
      </c>
      <c r="T20" s="42">
        <v>998.12</v>
      </c>
      <c r="U20" s="42">
        <v>1001.31</v>
      </c>
      <c r="V20" s="42">
        <v>1016.87</v>
      </c>
      <c r="W20" s="42">
        <v>984.8</v>
      </c>
      <c r="X20" s="42">
        <v>943.19999999999993</v>
      </c>
      <c r="Y20" s="43">
        <v>919.71</v>
      </c>
    </row>
    <row r="21" spans="1:25">
      <c r="A21" s="14" t="str">
        <f>Энергоснабжение!A21</f>
        <v>13.03.2012</v>
      </c>
      <c r="B21" s="41">
        <v>855.93999999999994</v>
      </c>
      <c r="C21" s="42">
        <v>766.78</v>
      </c>
      <c r="D21" s="42">
        <v>736.99</v>
      </c>
      <c r="E21" s="42">
        <v>698.56</v>
      </c>
      <c r="F21" s="42">
        <v>685.9</v>
      </c>
      <c r="G21" s="42">
        <v>687.35</v>
      </c>
      <c r="H21" s="42">
        <v>772.8</v>
      </c>
      <c r="I21" s="42">
        <v>920.71</v>
      </c>
      <c r="J21" s="42">
        <v>996.68999999999994</v>
      </c>
      <c r="K21" s="42">
        <v>1052.78</v>
      </c>
      <c r="L21" s="42">
        <v>1026.25</v>
      </c>
      <c r="M21" s="42">
        <v>1022.06</v>
      </c>
      <c r="N21" s="42">
        <v>1017.96</v>
      </c>
      <c r="O21" s="42">
        <v>988</v>
      </c>
      <c r="P21" s="42">
        <v>960.94999999999993</v>
      </c>
      <c r="Q21" s="42">
        <v>946.55</v>
      </c>
      <c r="R21" s="42">
        <v>943.1</v>
      </c>
      <c r="S21" s="42">
        <v>957.84</v>
      </c>
      <c r="T21" s="42">
        <v>973.19999999999993</v>
      </c>
      <c r="U21" s="42">
        <v>982.62</v>
      </c>
      <c r="V21" s="42">
        <v>995.48</v>
      </c>
      <c r="W21" s="42">
        <v>969.25</v>
      </c>
      <c r="X21" s="42">
        <v>923.65</v>
      </c>
      <c r="Y21" s="43">
        <v>888.62</v>
      </c>
    </row>
    <row r="22" spans="1:25">
      <c r="A22" s="14" t="str">
        <f>Энергоснабжение!A22</f>
        <v>14.03.2012</v>
      </c>
      <c r="B22" s="41">
        <v>752.89</v>
      </c>
      <c r="C22" s="42">
        <v>747.11</v>
      </c>
      <c r="D22" s="42">
        <v>740.06999999999994</v>
      </c>
      <c r="E22" s="42">
        <v>695.08</v>
      </c>
      <c r="F22" s="42">
        <v>687.41</v>
      </c>
      <c r="G22" s="42">
        <v>685.29</v>
      </c>
      <c r="H22" s="42">
        <v>699.21</v>
      </c>
      <c r="I22" s="42">
        <v>793.14</v>
      </c>
      <c r="J22" s="42">
        <v>897.54</v>
      </c>
      <c r="K22" s="42">
        <v>922.79</v>
      </c>
      <c r="L22" s="42">
        <v>938.49</v>
      </c>
      <c r="M22" s="42">
        <v>935.3</v>
      </c>
      <c r="N22" s="42">
        <v>925.11</v>
      </c>
      <c r="O22" s="42">
        <v>918.56</v>
      </c>
      <c r="P22" s="42">
        <v>917.4</v>
      </c>
      <c r="Q22" s="42">
        <v>914.92</v>
      </c>
      <c r="R22" s="42">
        <v>915.66</v>
      </c>
      <c r="S22" s="42">
        <v>917.11</v>
      </c>
      <c r="T22" s="42">
        <v>916.51</v>
      </c>
      <c r="U22" s="42">
        <v>918.12</v>
      </c>
      <c r="V22" s="42">
        <v>927.16</v>
      </c>
      <c r="W22" s="42">
        <v>916.66</v>
      </c>
      <c r="X22" s="42">
        <v>885.5</v>
      </c>
      <c r="Y22" s="43">
        <v>837.88</v>
      </c>
    </row>
    <row r="23" spans="1:25">
      <c r="A23" s="14" t="str">
        <f>Энергоснабжение!A23</f>
        <v>15.03.2012</v>
      </c>
      <c r="B23" s="41">
        <v>776.35</v>
      </c>
      <c r="C23" s="42">
        <v>748.55</v>
      </c>
      <c r="D23" s="42">
        <v>685.01</v>
      </c>
      <c r="E23" s="42">
        <v>692.23</v>
      </c>
      <c r="F23" s="42">
        <v>668.55</v>
      </c>
      <c r="G23" s="42">
        <v>690.62</v>
      </c>
      <c r="H23" s="42">
        <v>740.55</v>
      </c>
      <c r="I23" s="42">
        <v>874.13</v>
      </c>
      <c r="J23" s="42">
        <v>891.62</v>
      </c>
      <c r="K23" s="42">
        <v>953.52</v>
      </c>
      <c r="L23" s="42">
        <v>960.56</v>
      </c>
      <c r="M23" s="42">
        <v>958.13</v>
      </c>
      <c r="N23" s="42">
        <v>947.22</v>
      </c>
      <c r="O23" s="42">
        <v>937.67</v>
      </c>
      <c r="P23" s="42">
        <v>916.53</v>
      </c>
      <c r="Q23" s="42">
        <v>913.38</v>
      </c>
      <c r="R23" s="42">
        <v>914.74</v>
      </c>
      <c r="S23" s="42">
        <v>929.4</v>
      </c>
      <c r="T23" s="42">
        <v>947.85</v>
      </c>
      <c r="U23" s="42">
        <v>929.97</v>
      </c>
      <c r="V23" s="42">
        <v>948.64</v>
      </c>
      <c r="W23" s="42">
        <v>921.55</v>
      </c>
      <c r="X23" s="42">
        <v>887.18</v>
      </c>
      <c r="Y23" s="43">
        <v>714.03</v>
      </c>
    </row>
    <row r="24" spans="1:25">
      <c r="A24" s="14" t="str">
        <f>Энергоснабжение!A24</f>
        <v>16.03.2012</v>
      </c>
      <c r="B24" s="41">
        <v>707.86</v>
      </c>
      <c r="C24" s="42">
        <v>672.34</v>
      </c>
      <c r="D24" s="42">
        <v>709.58</v>
      </c>
      <c r="E24" s="42">
        <v>708.1</v>
      </c>
      <c r="F24" s="42">
        <v>701.73</v>
      </c>
      <c r="G24" s="42">
        <v>710.77</v>
      </c>
      <c r="H24" s="42">
        <v>782.85</v>
      </c>
      <c r="I24" s="42">
        <v>902.91</v>
      </c>
      <c r="J24" s="42">
        <v>920.38</v>
      </c>
      <c r="K24" s="42">
        <v>972.24</v>
      </c>
      <c r="L24" s="42">
        <v>964.71</v>
      </c>
      <c r="M24" s="42">
        <v>954.69999999999993</v>
      </c>
      <c r="N24" s="42">
        <v>944.9</v>
      </c>
      <c r="O24" s="42">
        <v>922.04</v>
      </c>
      <c r="P24" s="42">
        <v>913.97</v>
      </c>
      <c r="Q24" s="42">
        <v>864.68999999999994</v>
      </c>
      <c r="R24" s="42">
        <v>872.65</v>
      </c>
      <c r="S24" s="42">
        <v>919.62</v>
      </c>
      <c r="T24" s="42">
        <v>921.6</v>
      </c>
      <c r="U24" s="42">
        <v>922.12</v>
      </c>
      <c r="V24" s="42">
        <v>949.49</v>
      </c>
      <c r="W24" s="42">
        <v>927.01</v>
      </c>
      <c r="X24" s="42">
        <v>865.93999999999994</v>
      </c>
      <c r="Y24" s="43">
        <v>692.08</v>
      </c>
    </row>
    <row r="25" spans="1:25">
      <c r="A25" s="14" t="str">
        <f>Энергоснабжение!A25</f>
        <v>17.03.2012</v>
      </c>
      <c r="B25" s="41">
        <v>659.93</v>
      </c>
      <c r="C25" s="42">
        <v>662.51</v>
      </c>
      <c r="D25" s="42">
        <v>690.87</v>
      </c>
      <c r="E25" s="42">
        <v>689.18</v>
      </c>
      <c r="F25" s="42">
        <v>688.19999999999993</v>
      </c>
      <c r="G25" s="42">
        <v>711.43</v>
      </c>
      <c r="H25" s="42">
        <v>763.8</v>
      </c>
      <c r="I25" s="42">
        <v>842.9</v>
      </c>
      <c r="J25" s="42">
        <v>867.05</v>
      </c>
      <c r="K25" s="42">
        <v>870.81</v>
      </c>
      <c r="L25" s="42">
        <v>930.29</v>
      </c>
      <c r="M25" s="42">
        <v>938.88</v>
      </c>
      <c r="N25" s="42">
        <v>922.81999999999994</v>
      </c>
      <c r="O25" s="42">
        <v>914.46</v>
      </c>
      <c r="P25" s="42">
        <v>902.67</v>
      </c>
      <c r="Q25" s="42">
        <v>895.71</v>
      </c>
      <c r="R25" s="42">
        <v>903.35</v>
      </c>
      <c r="S25" s="42">
        <v>915.11</v>
      </c>
      <c r="T25" s="42">
        <v>922.68</v>
      </c>
      <c r="U25" s="42">
        <v>945.28</v>
      </c>
      <c r="V25" s="42">
        <v>960.09</v>
      </c>
      <c r="W25" s="42">
        <v>944.35</v>
      </c>
      <c r="X25" s="42">
        <v>911.14</v>
      </c>
      <c r="Y25" s="43">
        <v>782.9</v>
      </c>
    </row>
    <row r="26" spans="1:25">
      <c r="A26" s="14" t="str">
        <f>Энергоснабжение!A26</f>
        <v>18.03.2012</v>
      </c>
      <c r="B26" s="41">
        <v>690.97</v>
      </c>
      <c r="C26" s="42">
        <v>688.31</v>
      </c>
      <c r="D26" s="42">
        <v>667.13</v>
      </c>
      <c r="E26" s="42">
        <v>682.96</v>
      </c>
      <c r="F26" s="42">
        <v>695.47</v>
      </c>
      <c r="G26" s="42">
        <v>696.39</v>
      </c>
      <c r="H26" s="42">
        <v>713.75</v>
      </c>
      <c r="I26" s="42">
        <v>767.63</v>
      </c>
      <c r="J26" s="42">
        <v>831.36</v>
      </c>
      <c r="K26" s="42">
        <v>840.26</v>
      </c>
      <c r="L26" s="42">
        <v>879.6</v>
      </c>
      <c r="M26" s="42">
        <v>895.5</v>
      </c>
      <c r="N26" s="42">
        <v>880.11</v>
      </c>
      <c r="O26" s="42">
        <v>873.69999999999993</v>
      </c>
      <c r="P26" s="42">
        <v>867.13</v>
      </c>
      <c r="Q26" s="42">
        <v>864.02</v>
      </c>
      <c r="R26" s="42">
        <v>868.04</v>
      </c>
      <c r="S26" s="42">
        <v>876.39</v>
      </c>
      <c r="T26" s="42">
        <v>888.19999999999993</v>
      </c>
      <c r="U26" s="42">
        <v>906.17</v>
      </c>
      <c r="V26" s="42">
        <v>937.67</v>
      </c>
      <c r="W26" s="42">
        <v>934.18999999999994</v>
      </c>
      <c r="X26" s="42">
        <v>900.17</v>
      </c>
      <c r="Y26" s="43">
        <v>859.02</v>
      </c>
    </row>
    <row r="27" spans="1:25">
      <c r="A27" s="14" t="str">
        <f>Энергоснабжение!A27</f>
        <v>19.03.2012</v>
      </c>
      <c r="B27" s="41">
        <v>814.09</v>
      </c>
      <c r="C27" s="42">
        <v>768.76</v>
      </c>
      <c r="D27" s="42">
        <v>737.04</v>
      </c>
      <c r="E27" s="42">
        <v>692.01</v>
      </c>
      <c r="F27" s="42">
        <v>688.23</v>
      </c>
      <c r="G27" s="42">
        <v>697.99</v>
      </c>
      <c r="H27" s="42">
        <v>761.35</v>
      </c>
      <c r="I27" s="42">
        <v>832.19999999999993</v>
      </c>
      <c r="J27" s="42">
        <v>916.43999999999994</v>
      </c>
      <c r="K27" s="42">
        <v>989.98</v>
      </c>
      <c r="L27" s="42">
        <v>996.23</v>
      </c>
      <c r="M27" s="42">
        <v>979.85</v>
      </c>
      <c r="N27" s="42">
        <v>969.06999999999994</v>
      </c>
      <c r="O27" s="42">
        <v>964.65</v>
      </c>
      <c r="P27" s="42">
        <v>945.83</v>
      </c>
      <c r="Q27" s="42">
        <v>932.4</v>
      </c>
      <c r="R27" s="42">
        <v>931.18</v>
      </c>
      <c r="S27" s="42">
        <v>959.99</v>
      </c>
      <c r="T27" s="42">
        <v>970.35</v>
      </c>
      <c r="U27" s="42">
        <v>976.79</v>
      </c>
      <c r="V27" s="42">
        <v>989.8</v>
      </c>
      <c r="W27" s="42">
        <v>956.88</v>
      </c>
      <c r="X27" s="42">
        <v>903.02</v>
      </c>
      <c r="Y27" s="43">
        <v>819.13</v>
      </c>
    </row>
    <row r="28" spans="1:25">
      <c r="A28" s="14" t="str">
        <f>Энергоснабжение!A28</f>
        <v>20.03.2012</v>
      </c>
      <c r="B28" s="41">
        <v>745.38</v>
      </c>
      <c r="C28" s="42">
        <v>718.06999999999994</v>
      </c>
      <c r="D28" s="42">
        <v>713.3</v>
      </c>
      <c r="E28" s="42">
        <v>693.81999999999994</v>
      </c>
      <c r="F28" s="42">
        <v>693.02</v>
      </c>
      <c r="G28" s="42">
        <v>703.09</v>
      </c>
      <c r="H28" s="42">
        <v>770.48</v>
      </c>
      <c r="I28" s="42">
        <v>854.9</v>
      </c>
      <c r="J28" s="42">
        <v>926.27</v>
      </c>
      <c r="K28" s="42">
        <v>994.84</v>
      </c>
      <c r="L28" s="42">
        <v>996.08</v>
      </c>
      <c r="M28" s="42">
        <v>979.31999999999994</v>
      </c>
      <c r="N28" s="42">
        <v>974.68</v>
      </c>
      <c r="O28" s="42">
        <v>971.89</v>
      </c>
      <c r="P28" s="42">
        <v>957.67</v>
      </c>
      <c r="Q28" s="42">
        <v>928.24</v>
      </c>
      <c r="R28" s="42">
        <v>935.06</v>
      </c>
      <c r="S28" s="42">
        <v>962.8</v>
      </c>
      <c r="T28" s="42">
        <v>980.77</v>
      </c>
      <c r="U28" s="42">
        <v>964.12</v>
      </c>
      <c r="V28" s="42">
        <v>983.25</v>
      </c>
      <c r="W28" s="42">
        <v>953.06</v>
      </c>
      <c r="X28" s="42">
        <v>874.53</v>
      </c>
      <c r="Y28" s="43">
        <v>778.99</v>
      </c>
    </row>
    <row r="29" spans="1:25">
      <c r="A29" s="14" t="str">
        <f>Энергоснабжение!A29</f>
        <v>21.03.2012</v>
      </c>
      <c r="B29" s="41">
        <v>731.47</v>
      </c>
      <c r="C29" s="42">
        <v>710.41</v>
      </c>
      <c r="D29" s="42">
        <v>757.44999999999993</v>
      </c>
      <c r="E29" s="42">
        <v>697.18</v>
      </c>
      <c r="F29" s="42">
        <v>692.66</v>
      </c>
      <c r="G29" s="42">
        <v>729.08</v>
      </c>
      <c r="H29" s="42">
        <v>849.31</v>
      </c>
      <c r="I29" s="42">
        <v>925.22</v>
      </c>
      <c r="J29" s="42">
        <v>1029.0900000000001</v>
      </c>
      <c r="K29" s="42">
        <v>1093.21</v>
      </c>
      <c r="L29" s="42">
        <v>1099.5400000000002</v>
      </c>
      <c r="M29" s="42">
        <v>1074.0500000000002</v>
      </c>
      <c r="N29" s="42">
        <v>1072.1400000000001</v>
      </c>
      <c r="O29" s="42">
        <v>1060.27</v>
      </c>
      <c r="P29" s="42">
        <v>1056.69</v>
      </c>
      <c r="Q29" s="42">
        <v>1036.67</v>
      </c>
      <c r="R29" s="42">
        <v>1039.0800000000002</v>
      </c>
      <c r="S29" s="42">
        <v>1061.8600000000001</v>
      </c>
      <c r="T29" s="42">
        <v>1072.3100000000002</v>
      </c>
      <c r="U29" s="42">
        <v>1068.5800000000002</v>
      </c>
      <c r="V29" s="42">
        <v>1085.93</v>
      </c>
      <c r="W29" s="42">
        <v>1053.23</v>
      </c>
      <c r="X29" s="42">
        <v>990.96</v>
      </c>
      <c r="Y29" s="43">
        <v>933.43</v>
      </c>
    </row>
    <row r="30" spans="1:25">
      <c r="A30" s="14" t="str">
        <f>Энергоснабжение!A30</f>
        <v>22.03.2012</v>
      </c>
      <c r="B30" s="41">
        <v>863.54</v>
      </c>
      <c r="C30" s="42">
        <v>797.86</v>
      </c>
      <c r="D30" s="42">
        <v>771.25</v>
      </c>
      <c r="E30" s="42">
        <v>718.94999999999993</v>
      </c>
      <c r="F30" s="42">
        <v>715.39</v>
      </c>
      <c r="G30" s="42">
        <v>748.41</v>
      </c>
      <c r="H30" s="42">
        <v>781.86</v>
      </c>
      <c r="I30" s="42">
        <v>887.15</v>
      </c>
      <c r="J30" s="42">
        <v>974.56</v>
      </c>
      <c r="K30" s="42">
        <v>1008.81</v>
      </c>
      <c r="L30" s="42">
        <v>1030.06</v>
      </c>
      <c r="M30" s="42">
        <v>1003.81</v>
      </c>
      <c r="N30" s="42">
        <v>999.06999999999994</v>
      </c>
      <c r="O30" s="42">
        <v>997.43999999999994</v>
      </c>
      <c r="P30" s="42">
        <v>1013.9499999999999</v>
      </c>
      <c r="Q30" s="42">
        <v>1003.26</v>
      </c>
      <c r="R30" s="42">
        <v>1009.21</v>
      </c>
      <c r="S30" s="42">
        <v>1019.58</v>
      </c>
      <c r="T30" s="42">
        <v>1009.92</v>
      </c>
      <c r="U30" s="42">
        <v>1011.48</v>
      </c>
      <c r="V30" s="42">
        <v>1047.6200000000001</v>
      </c>
      <c r="W30" s="42">
        <v>1008.33</v>
      </c>
      <c r="X30" s="42">
        <v>938.18999999999994</v>
      </c>
      <c r="Y30" s="43">
        <v>910.22</v>
      </c>
    </row>
    <row r="31" spans="1:25">
      <c r="A31" s="14" t="str">
        <f>Энергоснабжение!A31</f>
        <v>23.03.2012</v>
      </c>
      <c r="B31" s="41">
        <v>814.06999999999994</v>
      </c>
      <c r="C31" s="42">
        <v>784.4</v>
      </c>
      <c r="D31" s="42">
        <v>748.36</v>
      </c>
      <c r="E31" s="42">
        <v>689.54</v>
      </c>
      <c r="F31" s="42">
        <v>685.47</v>
      </c>
      <c r="G31" s="42">
        <v>689.81</v>
      </c>
      <c r="H31" s="42">
        <v>799.06</v>
      </c>
      <c r="I31" s="42">
        <v>865.22</v>
      </c>
      <c r="J31" s="42">
        <v>947.16</v>
      </c>
      <c r="K31" s="42">
        <v>1022.6899999999999</v>
      </c>
      <c r="L31" s="42">
        <v>1018.04</v>
      </c>
      <c r="M31" s="42">
        <v>1001.02</v>
      </c>
      <c r="N31" s="42">
        <v>1000.47</v>
      </c>
      <c r="O31" s="42">
        <v>990.21</v>
      </c>
      <c r="P31" s="42">
        <v>986.55</v>
      </c>
      <c r="Q31" s="42">
        <v>987.26</v>
      </c>
      <c r="R31" s="42">
        <v>989.06999999999994</v>
      </c>
      <c r="S31" s="42">
        <v>1000.3</v>
      </c>
      <c r="T31" s="42">
        <v>998.35</v>
      </c>
      <c r="U31" s="42">
        <v>997.97</v>
      </c>
      <c r="V31" s="42">
        <v>1007.76</v>
      </c>
      <c r="W31" s="42">
        <v>998.15</v>
      </c>
      <c r="X31" s="42">
        <v>930.13</v>
      </c>
      <c r="Y31" s="43">
        <v>909.35</v>
      </c>
    </row>
    <row r="32" spans="1:25">
      <c r="A32" s="14" t="str">
        <f>Энергоснабжение!A32</f>
        <v>24.03.2012</v>
      </c>
      <c r="B32" s="41">
        <v>869.27</v>
      </c>
      <c r="C32" s="42">
        <v>799.62</v>
      </c>
      <c r="D32" s="42">
        <v>868.98</v>
      </c>
      <c r="E32" s="42">
        <v>821.21</v>
      </c>
      <c r="F32" s="42">
        <v>823.21</v>
      </c>
      <c r="G32" s="42">
        <v>803.67</v>
      </c>
      <c r="H32" s="42">
        <v>882.97</v>
      </c>
      <c r="I32" s="42">
        <v>913.36</v>
      </c>
      <c r="J32" s="42">
        <v>928.18</v>
      </c>
      <c r="K32" s="42">
        <v>991.42</v>
      </c>
      <c r="L32" s="42">
        <v>1039.43</v>
      </c>
      <c r="M32" s="42">
        <v>1028.68</v>
      </c>
      <c r="N32" s="42">
        <v>1016.48</v>
      </c>
      <c r="O32" s="42">
        <v>998.85</v>
      </c>
      <c r="P32" s="42">
        <v>989.61</v>
      </c>
      <c r="Q32" s="42">
        <v>979.78</v>
      </c>
      <c r="R32" s="42">
        <v>982.12</v>
      </c>
      <c r="S32" s="42">
        <v>995.73</v>
      </c>
      <c r="T32" s="42">
        <v>1006.75</v>
      </c>
      <c r="U32" s="42">
        <v>1030.9100000000001</v>
      </c>
      <c r="V32" s="42">
        <v>1075.44</v>
      </c>
      <c r="W32" s="42">
        <v>1064.71</v>
      </c>
      <c r="X32" s="42">
        <v>970.33</v>
      </c>
      <c r="Y32" s="43">
        <v>919.46</v>
      </c>
    </row>
    <row r="33" spans="1:25">
      <c r="A33" s="14" t="str">
        <f>Энергоснабжение!A33</f>
        <v>25.03.2012</v>
      </c>
      <c r="B33" s="41">
        <v>892.33</v>
      </c>
      <c r="C33" s="42">
        <v>857.69999999999993</v>
      </c>
      <c r="D33" s="42">
        <v>846.19999999999993</v>
      </c>
      <c r="E33" s="42">
        <v>772.36</v>
      </c>
      <c r="F33" s="42">
        <v>728.81999999999994</v>
      </c>
      <c r="G33" s="42">
        <v>726.93999999999994</v>
      </c>
      <c r="H33" s="42">
        <v>766.06999999999994</v>
      </c>
      <c r="I33" s="42">
        <v>784.99</v>
      </c>
      <c r="J33" s="42">
        <v>817.01</v>
      </c>
      <c r="K33" s="42">
        <v>832.22</v>
      </c>
      <c r="L33" s="42">
        <v>935.39</v>
      </c>
      <c r="M33" s="42">
        <v>960.94999999999993</v>
      </c>
      <c r="N33" s="42">
        <v>954.98</v>
      </c>
      <c r="O33" s="42">
        <v>940.97</v>
      </c>
      <c r="P33" s="42">
        <v>935.26</v>
      </c>
      <c r="Q33" s="42">
        <v>930.39</v>
      </c>
      <c r="R33" s="42">
        <v>930.93</v>
      </c>
      <c r="S33" s="42">
        <v>954.81</v>
      </c>
      <c r="T33" s="42">
        <v>961.31</v>
      </c>
      <c r="U33" s="42">
        <v>986.55</v>
      </c>
      <c r="V33" s="42">
        <v>1013.99</v>
      </c>
      <c r="W33" s="42">
        <v>1001.97</v>
      </c>
      <c r="X33" s="42">
        <v>931.52</v>
      </c>
      <c r="Y33" s="43">
        <v>869.56999999999994</v>
      </c>
    </row>
    <row r="34" spans="1:25">
      <c r="A34" s="14" t="str">
        <f>Энергоснабжение!A34</f>
        <v>26.03.2012</v>
      </c>
      <c r="B34" s="41">
        <v>863.6</v>
      </c>
      <c r="C34" s="42">
        <v>834.93</v>
      </c>
      <c r="D34" s="42">
        <v>782.75</v>
      </c>
      <c r="E34" s="42">
        <v>720.65</v>
      </c>
      <c r="F34" s="42">
        <v>690.96</v>
      </c>
      <c r="G34" s="42">
        <v>691.79</v>
      </c>
      <c r="H34" s="42">
        <v>831.97</v>
      </c>
      <c r="I34" s="42">
        <v>877.93999999999994</v>
      </c>
      <c r="J34" s="42">
        <v>1000.51</v>
      </c>
      <c r="K34" s="42">
        <v>1113.92</v>
      </c>
      <c r="L34" s="42">
        <v>1115.93</v>
      </c>
      <c r="M34" s="42">
        <v>1091.0900000000001</v>
      </c>
      <c r="N34" s="42">
        <v>1106.0300000000002</v>
      </c>
      <c r="O34" s="42">
        <v>1095.94</v>
      </c>
      <c r="P34" s="42">
        <v>1058.54</v>
      </c>
      <c r="Q34" s="42">
        <v>1051.1600000000001</v>
      </c>
      <c r="R34" s="42">
        <v>1049.49</v>
      </c>
      <c r="S34" s="42">
        <v>1066.45</v>
      </c>
      <c r="T34" s="42">
        <v>1066.1400000000001</v>
      </c>
      <c r="U34" s="42">
        <v>1048.95</v>
      </c>
      <c r="V34" s="42">
        <v>1096.2900000000002</v>
      </c>
      <c r="W34" s="42">
        <v>1072.8000000000002</v>
      </c>
      <c r="X34" s="42">
        <v>996.77</v>
      </c>
      <c r="Y34" s="43">
        <v>928.49</v>
      </c>
    </row>
    <row r="35" spans="1:25">
      <c r="A35" s="14" t="str">
        <f>Энергоснабжение!A35</f>
        <v>27.03.2012</v>
      </c>
      <c r="B35" s="41">
        <v>883.77</v>
      </c>
      <c r="C35" s="42">
        <v>809.71</v>
      </c>
      <c r="D35" s="42">
        <v>760.33</v>
      </c>
      <c r="E35" s="42">
        <v>715.59</v>
      </c>
      <c r="F35" s="42">
        <v>688.68</v>
      </c>
      <c r="G35" s="42">
        <v>689.08</v>
      </c>
      <c r="H35" s="42">
        <v>778.47</v>
      </c>
      <c r="I35" s="42">
        <v>841.9</v>
      </c>
      <c r="J35" s="42">
        <v>950.22</v>
      </c>
      <c r="K35" s="42">
        <v>1031.51</v>
      </c>
      <c r="L35" s="42">
        <v>1033.93</v>
      </c>
      <c r="M35" s="42">
        <v>1027.43</v>
      </c>
      <c r="N35" s="42">
        <v>1017.05</v>
      </c>
      <c r="O35" s="42">
        <v>1012.02</v>
      </c>
      <c r="P35" s="42">
        <v>1000.33</v>
      </c>
      <c r="Q35" s="42">
        <v>992.68</v>
      </c>
      <c r="R35" s="42">
        <v>992</v>
      </c>
      <c r="S35" s="42">
        <v>996.19999999999993</v>
      </c>
      <c r="T35" s="42">
        <v>1009.33</v>
      </c>
      <c r="U35" s="42">
        <v>1001.42</v>
      </c>
      <c r="V35" s="42">
        <v>1028.68</v>
      </c>
      <c r="W35" s="42">
        <v>1014.04</v>
      </c>
      <c r="X35" s="42">
        <v>956.61</v>
      </c>
      <c r="Y35" s="43">
        <v>912.51</v>
      </c>
    </row>
    <row r="36" spans="1:25">
      <c r="A36" s="14" t="str">
        <f>Энергоснабжение!A36</f>
        <v>28.03.2012</v>
      </c>
      <c r="B36" s="41">
        <v>861.98</v>
      </c>
      <c r="C36" s="42">
        <v>779.35</v>
      </c>
      <c r="D36" s="42">
        <v>697.27</v>
      </c>
      <c r="E36" s="42">
        <v>683.59</v>
      </c>
      <c r="F36" s="42">
        <v>679.83</v>
      </c>
      <c r="G36" s="42">
        <v>680.02</v>
      </c>
      <c r="H36" s="42">
        <v>767.12</v>
      </c>
      <c r="I36" s="42">
        <v>831.81999999999994</v>
      </c>
      <c r="J36" s="42">
        <v>934.66</v>
      </c>
      <c r="K36" s="42">
        <v>1012.6899999999999</v>
      </c>
      <c r="L36" s="42">
        <v>1015.4499999999999</v>
      </c>
      <c r="M36" s="42">
        <v>1003.54</v>
      </c>
      <c r="N36" s="42">
        <v>998.4</v>
      </c>
      <c r="O36" s="42">
        <v>989.67</v>
      </c>
      <c r="P36" s="42">
        <v>981.27</v>
      </c>
      <c r="Q36" s="42">
        <v>970.06999999999994</v>
      </c>
      <c r="R36" s="42">
        <v>962.51</v>
      </c>
      <c r="S36" s="42">
        <v>967.02</v>
      </c>
      <c r="T36" s="42">
        <v>976.72</v>
      </c>
      <c r="U36" s="42">
        <v>962.86</v>
      </c>
      <c r="V36" s="42">
        <v>995.09</v>
      </c>
      <c r="W36" s="42">
        <v>976.96</v>
      </c>
      <c r="X36" s="42">
        <v>928.43999999999994</v>
      </c>
      <c r="Y36" s="43">
        <v>893.3</v>
      </c>
    </row>
    <row r="37" spans="1:25">
      <c r="A37" s="14" t="str">
        <f>Энергоснабжение!A37</f>
        <v>29.03.2012</v>
      </c>
      <c r="B37" s="41">
        <v>853.91</v>
      </c>
      <c r="C37" s="42">
        <v>773.26</v>
      </c>
      <c r="D37" s="42">
        <v>689.24</v>
      </c>
      <c r="E37" s="42">
        <v>684.61</v>
      </c>
      <c r="F37" s="42">
        <v>682.63</v>
      </c>
      <c r="G37" s="42">
        <v>683.1</v>
      </c>
      <c r="H37" s="42">
        <v>765.31</v>
      </c>
      <c r="I37" s="42">
        <v>831.48</v>
      </c>
      <c r="J37" s="42">
        <v>936.62</v>
      </c>
      <c r="K37" s="42">
        <v>1049</v>
      </c>
      <c r="L37" s="42">
        <v>1044.9100000000001</v>
      </c>
      <c r="M37" s="42">
        <v>1038.81</v>
      </c>
      <c r="N37" s="42">
        <v>1035.52</v>
      </c>
      <c r="O37" s="42">
        <v>1035.99</v>
      </c>
      <c r="P37" s="42">
        <v>1017.37</v>
      </c>
      <c r="Q37" s="42">
        <v>1007.4399999999999</v>
      </c>
      <c r="R37" s="42">
        <v>1007.79</v>
      </c>
      <c r="S37" s="42">
        <v>1013.08</v>
      </c>
      <c r="T37" s="42">
        <v>1025.8500000000001</v>
      </c>
      <c r="U37" s="42">
        <v>1017.92</v>
      </c>
      <c r="V37" s="42">
        <v>1034.5800000000002</v>
      </c>
      <c r="W37" s="42">
        <v>1015.11</v>
      </c>
      <c r="X37" s="42">
        <v>948.01</v>
      </c>
      <c r="Y37" s="43">
        <v>892.8</v>
      </c>
    </row>
    <row r="38" spans="1:25">
      <c r="A38" s="14" t="str">
        <f>Энергоснабжение!A38</f>
        <v>30.03.2012</v>
      </c>
      <c r="B38" s="41">
        <v>814.02</v>
      </c>
      <c r="C38" s="42">
        <v>772.83</v>
      </c>
      <c r="D38" s="42">
        <v>738.92</v>
      </c>
      <c r="E38" s="42">
        <v>688.99</v>
      </c>
      <c r="F38" s="42">
        <v>688.39</v>
      </c>
      <c r="G38" s="42">
        <v>688.91</v>
      </c>
      <c r="H38" s="42">
        <v>796.77</v>
      </c>
      <c r="I38" s="42">
        <v>824.75</v>
      </c>
      <c r="J38" s="42">
        <v>948.15</v>
      </c>
      <c r="K38" s="42">
        <v>1041.8300000000002</v>
      </c>
      <c r="L38" s="42">
        <v>1061.8800000000001</v>
      </c>
      <c r="M38" s="42">
        <v>1059.44</v>
      </c>
      <c r="N38" s="42">
        <v>1051.6500000000001</v>
      </c>
      <c r="O38" s="42">
        <v>1046.02</v>
      </c>
      <c r="P38" s="42">
        <v>1027.3900000000001</v>
      </c>
      <c r="Q38" s="42">
        <v>1011.15</v>
      </c>
      <c r="R38" s="42">
        <v>1006.86</v>
      </c>
      <c r="S38" s="42">
        <v>1014.1</v>
      </c>
      <c r="T38" s="42">
        <v>1027.5900000000001</v>
      </c>
      <c r="U38" s="42">
        <v>1009.41</v>
      </c>
      <c r="V38" s="42">
        <v>1041.3300000000002</v>
      </c>
      <c r="W38" s="42">
        <v>1021.23</v>
      </c>
      <c r="X38" s="42">
        <v>961.65</v>
      </c>
      <c r="Y38" s="43">
        <v>921.12</v>
      </c>
    </row>
    <row r="39" spans="1:25" ht="16.5" thickBot="1">
      <c r="A39" s="18" t="str">
        <f>Энергоснабжение!A39</f>
        <v>31.03.2012</v>
      </c>
      <c r="B39" s="44">
        <v>828.54</v>
      </c>
      <c r="C39" s="45">
        <v>807.56</v>
      </c>
      <c r="D39" s="45">
        <v>817.79</v>
      </c>
      <c r="E39" s="45">
        <v>792.06999999999994</v>
      </c>
      <c r="F39" s="45">
        <v>736.06</v>
      </c>
      <c r="G39" s="45">
        <v>747.89</v>
      </c>
      <c r="H39" s="45">
        <v>769.53</v>
      </c>
      <c r="I39" s="45">
        <v>790.76</v>
      </c>
      <c r="J39" s="45">
        <v>835.9</v>
      </c>
      <c r="K39" s="45">
        <v>928.49</v>
      </c>
      <c r="L39" s="45">
        <v>987.39</v>
      </c>
      <c r="M39" s="45">
        <v>1015.4499999999999</v>
      </c>
      <c r="N39" s="45">
        <v>962.41</v>
      </c>
      <c r="O39" s="45">
        <v>948.21</v>
      </c>
      <c r="P39" s="45">
        <v>938.88</v>
      </c>
      <c r="Q39" s="45">
        <v>930.43999999999994</v>
      </c>
      <c r="R39" s="45">
        <v>930.34</v>
      </c>
      <c r="S39" s="45">
        <v>945.15</v>
      </c>
      <c r="T39" s="45">
        <v>959.53</v>
      </c>
      <c r="U39" s="45">
        <v>978.49</v>
      </c>
      <c r="V39" s="45">
        <v>1020.13</v>
      </c>
      <c r="W39" s="45">
        <v>1006.15</v>
      </c>
      <c r="X39" s="45">
        <v>942.38</v>
      </c>
      <c r="Y39" s="46">
        <v>889.98</v>
      </c>
    </row>
    <row r="40" spans="1:25" ht="6" customHeight="1" thickBot="1"/>
    <row r="41" spans="1:25" s="4" customFormat="1" ht="16.5" thickBot="1">
      <c r="A41" s="80" t="s">
        <v>4</v>
      </c>
      <c r="B41" s="82" t="s">
        <v>35</v>
      </c>
      <c r="C41" s="83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4"/>
    </row>
    <row r="42" spans="1:25" s="4" customFormat="1" ht="16.5" thickBot="1">
      <c r="A42" s="81"/>
      <c r="B42" s="7" t="s">
        <v>6</v>
      </c>
      <c r="C42" s="8" t="s">
        <v>7</v>
      </c>
      <c r="D42" s="8" t="s">
        <v>8</v>
      </c>
      <c r="E42" s="8" t="s">
        <v>9</v>
      </c>
      <c r="F42" s="8" t="s">
        <v>10</v>
      </c>
      <c r="G42" s="8" t="s">
        <v>11</v>
      </c>
      <c r="H42" s="8" t="s">
        <v>12</v>
      </c>
      <c r="I42" s="8" t="s">
        <v>13</v>
      </c>
      <c r="J42" s="8" t="s">
        <v>14</v>
      </c>
      <c r="K42" s="8" t="s">
        <v>15</v>
      </c>
      <c r="L42" s="8" t="s">
        <v>16</v>
      </c>
      <c r="M42" s="8" t="s">
        <v>17</v>
      </c>
      <c r="N42" s="8" t="s">
        <v>18</v>
      </c>
      <c r="O42" s="8" t="s">
        <v>19</v>
      </c>
      <c r="P42" s="8" t="s">
        <v>20</v>
      </c>
      <c r="Q42" s="8" t="s">
        <v>21</v>
      </c>
      <c r="R42" s="8" t="s">
        <v>22</v>
      </c>
      <c r="S42" s="8" t="s">
        <v>23</v>
      </c>
      <c r="T42" s="8" t="s">
        <v>24</v>
      </c>
      <c r="U42" s="8" t="s">
        <v>25</v>
      </c>
      <c r="V42" s="8" t="s">
        <v>26</v>
      </c>
      <c r="W42" s="8" t="s">
        <v>27</v>
      </c>
      <c r="X42" s="8" t="s">
        <v>28</v>
      </c>
      <c r="Y42" s="9" t="s">
        <v>29</v>
      </c>
    </row>
    <row r="43" spans="1:25" s="4" customFormat="1">
      <c r="A43" s="10" t="str">
        <f t="shared" ref="A43:A73" si="0">A9</f>
        <v>01.03.2012</v>
      </c>
      <c r="B43" s="11" t="str">
        <f>Энергоснабжение!B145</f>
        <v>0</v>
      </c>
      <c r="C43" s="12" t="str">
        <f>Энергоснабжение!C145</f>
        <v>0</v>
      </c>
      <c r="D43" s="12" t="str">
        <f>Энергоснабжение!D145</f>
        <v>0</v>
      </c>
      <c r="E43" s="12" t="str">
        <f>Энергоснабжение!E145</f>
        <v>0</v>
      </c>
      <c r="F43" s="12" t="str">
        <f>Энергоснабжение!F145</f>
        <v>0</v>
      </c>
      <c r="G43" s="12" t="str">
        <f>Энергоснабжение!G145</f>
        <v>0</v>
      </c>
      <c r="H43" s="12" t="str">
        <f>Энергоснабжение!H145</f>
        <v>15,23</v>
      </c>
      <c r="I43" s="12" t="str">
        <f>Энергоснабжение!I145</f>
        <v>96,34</v>
      </c>
      <c r="J43" s="12" t="str">
        <f>Энергоснабжение!J145</f>
        <v>39,72</v>
      </c>
      <c r="K43" s="12" t="str">
        <f>Энергоснабжение!K145</f>
        <v>0</v>
      </c>
      <c r="L43" s="12" t="str">
        <f>Энергоснабжение!L145</f>
        <v>0</v>
      </c>
      <c r="M43" s="12" t="str">
        <f>Энергоснабжение!M145</f>
        <v>0</v>
      </c>
      <c r="N43" s="12" t="str">
        <f>Энергоснабжение!N145</f>
        <v>0</v>
      </c>
      <c r="O43" s="12" t="str">
        <f>Энергоснабжение!O145</f>
        <v>0</v>
      </c>
      <c r="P43" s="12" t="str">
        <f>Энергоснабжение!P145</f>
        <v>0</v>
      </c>
      <c r="Q43" s="12" t="str">
        <f>Энергоснабжение!Q145</f>
        <v>0</v>
      </c>
      <c r="R43" s="12" t="str">
        <f>Энергоснабжение!R145</f>
        <v>0</v>
      </c>
      <c r="S43" s="12" t="str">
        <f>Энергоснабжение!S145</f>
        <v>0</v>
      </c>
      <c r="T43" s="12" t="str">
        <f>Энергоснабжение!T145</f>
        <v>0</v>
      </c>
      <c r="U43" s="12" t="str">
        <f>Энергоснабжение!U145</f>
        <v>0</v>
      </c>
      <c r="V43" s="12" t="str">
        <f>Энергоснабжение!V145</f>
        <v>0</v>
      </c>
      <c r="W43" s="12" t="str">
        <f>Энергоснабжение!W145</f>
        <v>0</v>
      </c>
      <c r="X43" s="12" t="str">
        <f>Энергоснабжение!X145</f>
        <v>0</v>
      </c>
      <c r="Y43" s="13" t="str">
        <f>Энергоснабжение!Y145</f>
        <v>0</v>
      </c>
    </row>
    <row r="44" spans="1:25" s="4" customFormat="1">
      <c r="A44" s="14" t="str">
        <f t="shared" si="0"/>
        <v>02.03.2012</v>
      </c>
      <c r="B44" s="15" t="str">
        <f>Энергоснабжение!B146</f>
        <v>0</v>
      </c>
      <c r="C44" s="16" t="str">
        <f>Энергоснабжение!C146</f>
        <v>0</v>
      </c>
      <c r="D44" s="16" t="str">
        <f>Энергоснабжение!D146</f>
        <v>0</v>
      </c>
      <c r="E44" s="16" t="str">
        <f>Энергоснабжение!E146</f>
        <v>0</v>
      </c>
      <c r="F44" s="16" t="str">
        <f>Энергоснабжение!F146</f>
        <v>0</v>
      </c>
      <c r="G44" s="16" t="str">
        <f>Энергоснабжение!G146</f>
        <v>0</v>
      </c>
      <c r="H44" s="16" t="str">
        <f>Энергоснабжение!H146</f>
        <v>0,22</v>
      </c>
      <c r="I44" s="16" t="str">
        <f>Энергоснабжение!I146</f>
        <v>96,91</v>
      </c>
      <c r="J44" s="16" t="str">
        <f>Энергоснабжение!J146</f>
        <v>41,74</v>
      </c>
      <c r="K44" s="16" t="str">
        <f>Энергоснабжение!K146</f>
        <v>0</v>
      </c>
      <c r="L44" s="16" t="str">
        <f>Энергоснабжение!L146</f>
        <v>0</v>
      </c>
      <c r="M44" s="16" t="str">
        <f>Энергоснабжение!M146</f>
        <v>0</v>
      </c>
      <c r="N44" s="16" t="str">
        <f>Энергоснабжение!N146</f>
        <v>0</v>
      </c>
      <c r="O44" s="16" t="str">
        <f>Энергоснабжение!O146</f>
        <v>0</v>
      </c>
      <c r="P44" s="16" t="str">
        <f>Энергоснабжение!P146</f>
        <v>0</v>
      </c>
      <c r="Q44" s="16" t="str">
        <f>Энергоснабжение!Q146</f>
        <v>0</v>
      </c>
      <c r="R44" s="16" t="str">
        <f>Энергоснабжение!R146</f>
        <v>0</v>
      </c>
      <c r="S44" s="16" t="str">
        <f>Энергоснабжение!S146</f>
        <v>0</v>
      </c>
      <c r="T44" s="16" t="str">
        <f>Энергоснабжение!T146</f>
        <v>0</v>
      </c>
      <c r="U44" s="16" t="str">
        <f>Энергоснабжение!U146</f>
        <v>0</v>
      </c>
      <c r="V44" s="16" t="str">
        <f>Энергоснабжение!V146</f>
        <v>0</v>
      </c>
      <c r="W44" s="16" t="str">
        <f>Энергоснабжение!W146</f>
        <v>0</v>
      </c>
      <c r="X44" s="16" t="str">
        <f>Энергоснабжение!X146</f>
        <v>0</v>
      </c>
      <c r="Y44" s="17" t="str">
        <f>Энергоснабжение!Y146</f>
        <v>0</v>
      </c>
    </row>
    <row r="45" spans="1:25" s="4" customFormat="1">
      <c r="A45" s="14" t="str">
        <f t="shared" si="0"/>
        <v>03.03.2012</v>
      </c>
      <c r="B45" s="15" t="str">
        <f>Энергоснабжение!B147</f>
        <v>0</v>
      </c>
      <c r="C45" s="16" t="str">
        <f>Энергоснабжение!C147</f>
        <v>0</v>
      </c>
      <c r="D45" s="16" t="str">
        <f>Энергоснабжение!D147</f>
        <v>0</v>
      </c>
      <c r="E45" s="16" t="str">
        <f>Энергоснабжение!E147</f>
        <v>0</v>
      </c>
      <c r="F45" s="16" t="str">
        <f>Энергоснабжение!F147</f>
        <v>0</v>
      </c>
      <c r="G45" s="16" t="str">
        <f>Энергоснабжение!G147</f>
        <v>0</v>
      </c>
      <c r="H45" s="16" t="str">
        <f>Энергоснабжение!H147</f>
        <v>60,32</v>
      </c>
      <c r="I45" s="16" t="str">
        <f>Энергоснабжение!I147</f>
        <v>93,83</v>
      </c>
      <c r="J45" s="16" t="str">
        <f>Энергоснабжение!J147</f>
        <v>102,6</v>
      </c>
      <c r="K45" s="16" t="str">
        <f>Энергоснабжение!K147</f>
        <v>70,89</v>
      </c>
      <c r="L45" s="16" t="str">
        <f>Энергоснабжение!L147</f>
        <v>14,55</v>
      </c>
      <c r="M45" s="16" t="str">
        <f>Энергоснабжение!M147</f>
        <v>25,92</v>
      </c>
      <c r="N45" s="16" t="str">
        <f>Энергоснабжение!N147</f>
        <v>22,06</v>
      </c>
      <c r="O45" s="16" t="str">
        <f>Энергоснабжение!O147</f>
        <v>38,06</v>
      </c>
      <c r="P45" s="16" t="str">
        <f>Энергоснабжение!P147</f>
        <v>13,8</v>
      </c>
      <c r="Q45" s="16" t="str">
        <f>Энергоснабжение!Q147</f>
        <v>0,73</v>
      </c>
      <c r="R45" s="16" t="str">
        <f>Энергоснабжение!R147</f>
        <v>0</v>
      </c>
      <c r="S45" s="16" t="str">
        <f>Энергоснабжение!S147</f>
        <v>0,2</v>
      </c>
      <c r="T45" s="16" t="str">
        <f>Энергоснабжение!T147</f>
        <v>10,72</v>
      </c>
      <c r="U45" s="16" t="str">
        <f>Энергоснабжение!U147</f>
        <v>6,23</v>
      </c>
      <c r="V45" s="16" t="str">
        <f>Энергоснабжение!V147</f>
        <v>1,18</v>
      </c>
      <c r="W45" s="16" t="str">
        <f>Энергоснабжение!W147</f>
        <v>0</v>
      </c>
      <c r="X45" s="16" t="str">
        <f>Энергоснабжение!X147</f>
        <v>0</v>
      </c>
      <c r="Y45" s="17" t="str">
        <f>Энергоснабжение!Y147</f>
        <v>0</v>
      </c>
    </row>
    <row r="46" spans="1:25" s="4" customFormat="1">
      <c r="A46" s="14" t="str">
        <f t="shared" si="0"/>
        <v>04.03.2012</v>
      </c>
      <c r="B46" s="15" t="str">
        <f>Энергоснабжение!B148</f>
        <v>0</v>
      </c>
      <c r="C46" s="16" t="str">
        <f>Энергоснабжение!C148</f>
        <v>0</v>
      </c>
      <c r="D46" s="16" t="str">
        <f>Энергоснабжение!D148</f>
        <v>0</v>
      </c>
      <c r="E46" s="16" t="str">
        <f>Энергоснабжение!E148</f>
        <v>0</v>
      </c>
      <c r="F46" s="16" t="str">
        <f>Энергоснабжение!F148</f>
        <v>0</v>
      </c>
      <c r="G46" s="16" t="str">
        <f>Энергоснабжение!G148</f>
        <v>0</v>
      </c>
      <c r="H46" s="16" t="str">
        <f>Энергоснабжение!H148</f>
        <v>0</v>
      </c>
      <c r="I46" s="16" t="str">
        <f>Энергоснабжение!I148</f>
        <v>64,67</v>
      </c>
      <c r="J46" s="16" t="str">
        <f>Энергоснабжение!J148</f>
        <v>37,67</v>
      </c>
      <c r="K46" s="16" t="str">
        <f>Энергоснабжение!K148</f>
        <v>66,21</v>
      </c>
      <c r="L46" s="16" t="str">
        <f>Энергоснабжение!L148</f>
        <v>2,61</v>
      </c>
      <c r="M46" s="16" t="str">
        <f>Энергоснабжение!M148</f>
        <v>0</v>
      </c>
      <c r="N46" s="16" t="str">
        <f>Энергоснабжение!N148</f>
        <v>0</v>
      </c>
      <c r="O46" s="16" t="str">
        <f>Энергоснабжение!O148</f>
        <v>0</v>
      </c>
      <c r="P46" s="16" t="str">
        <f>Энергоснабжение!P148</f>
        <v>0</v>
      </c>
      <c r="Q46" s="16" t="str">
        <f>Энергоснабжение!Q148</f>
        <v>0</v>
      </c>
      <c r="R46" s="16" t="str">
        <f>Энергоснабжение!R148</f>
        <v>0</v>
      </c>
      <c r="S46" s="16" t="str">
        <f>Энергоснабжение!S148</f>
        <v>0</v>
      </c>
      <c r="T46" s="16" t="str">
        <f>Энергоснабжение!T148</f>
        <v>0</v>
      </c>
      <c r="U46" s="16" t="str">
        <f>Энергоснабжение!U148</f>
        <v>0</v>
      </c>
      <c r="V46" s="16" t="str">
        <f>Энергоснабжение!V148</f>
        <v>6,04</v>
      </c>
      <c r="W46" s="16" t="str">
        <f>Энергоснабжение!W148</f>
        <v>0</v>
      </c>
      <c r="X46" s="16" t="str">
        <f>Энергоснабжение!X148</f>
        <v>0</v>
      </c>
      <c r="Y46" s="17" t="str">
        <f>Энергоснабжение!Y148</f>
        <v>0</v>
      </c>
    </row>
    <row r="47" spans="1:25" s="4" customFormat="1">
      <c r="A47" s="14" t="str">
        <f t="shared" si="0"/>
        <v>05.03.2012</v>
      </c>
      <c r="B47" s="15" t="str">
        <f>Энергоснабжение!B149</f>
        <v>0</v>
      </c>
      <c r="C47" s="16" t="str">
        <f>Энергоснабжение!C149</f>
        <v>0</v>
      </c>
      <c r="D47" s="16" t="str">
        <f>Энергоснабжение!D149</f>
        <v>0</v>
      </c>
      <c r="E47" s="16" t="str">
        <f>Энергоснабжение!E149</f>
        <v>0</v>
      </c>
      <c r="F47" s="16" t="str">
        <f>Энергоснабжение!F149</f>
        <v>0</v>
      </c>
      <c r="G47" s="16" t="str">
        <f>Энергоснабжение!G149</f>
        <v>0</v>
      </c>
      <c r="H47" s="16" t="str">
        <f>Энергоснабжение!H149</f>
        <v>21,35</v>
      </c>
      <c r="I47" s="16" t="str">
        <f>Энергоснабжение!I149</f>
        <v>66,55</v>
      </c>
      <c r="J47" s="16" t="str">
        <f>Энергоснабжение!J149</f>
        <v>68,51</v>
      </c>
      <c r="K47" s="16" t="str">
        <f>Энергоснабжение!K149</f>
        <v>29,34</v>
      </c>
      <c r="L47" s="16" t="str">
        <f>Энергоснабжение!L149</f>
        <v>60,71</v>
      </c>
      <c r="M47" s="16" t="str">
        <f>Энергоснабжение!M149</f>
        <v>4,56</v>
      </c>
      <c r="N47" s="16" t="str">
        <f>Энергоснабжение!N149</f>
        <v>10,84</v>
      </c>
      <c r="O47" s="16" t="str">
        <f>Энергоснабжение!O149</f>
        <v>26,51</v>
      </c>
      <c r="P47" s="16" t="str">
        <f>Энергоснабжение!P149</f>
        <v>0</v>
      </c>
      <c r="Q47" s="16" t="str">
        <f>Энергоснабжение!Q149</f>
        <v>0</v>
      </c>
      <c r="R47" s="16" t="str">
        <f>Энергоснабжение!R149</f>
        <v>0</v>
      </c>
      <c r="S47" s="16" t="str">
        <f>Энергоснабжение!S149</f>
        <v>11,67</v>
      </c>
      <c r="T47" s="16" t="str">
        <f>Энергоснабжение!T149</f>
        <v>19,19</v>
      </c>
      <c r="U47" s="16" t="str">
        <f>Энергоснабжение!U149</f>
        <v>31,24</v>
      </c>
      <c r="V47" s="16" t="str">
        <f>Энергоснабжение!V149</f>
        <v>51,88</v>
      </c>
      <c r="W47" s="16" t="str">
        <f>Энергоснабжение!W149</f>
        <v>38,2</v>
      </c>
      <c r="X47" s="16" t="str">
        <f>Энергоснабжение!X149</f>
        <v>0</v>
      </c>
      <c r="Y47" s="17" t="str">
        <f>Энергоснабжение!Y149</f>
        <v>0</v>
      </c>
    </row>
    <row r="48" spans="1:25" s="4" customFormat="1">
      <c r="A48" s="14" t="str">
        <f t="shared" si="0"/>
        <v>06.03.2012</v>
      </c>
      <c r="B48" s="15" t="str">
        <f>Энергоснабжение!B150</f>
        <v>0</v>
      </c>
      <c r="C48" s="16" t="str">
        <f>Энергоснабжение!C150</f>
        <v>0</v>
      </c>
      <c r="D48" s="16" t="str">
        <f>Энергоснабжение!D150</f>
        <v>0</v>
      </c>
      <c r="E48" s="16" t="str">
        <f>Энергоснабжение!E150</f>
        <v>0</v>
      </c>
      <c r="F48" s="16" t="str">
        <f>Энергоснабжение!F150</f>
        <v>0</v>
      </c>
      <c r="G48" s="16" t="str">
        <f>Энергоснабжение!G150</f>
        <v>20,53</v>
      </c>
      <c r="H48" s="16" t="str">
        <f>Энергоснабжение!H150</f>
        <v>53,99</v>
      </c>
      <c r="I48" s="16" t="str">
        <f>Энергоснабжение!I150</f>
        <v>73,57</v>
      </c>
      <c r="J48" s="16" t="str">
        <f>Энергоснабжение!J150</f>
        <v>60,56</v>
      </c>
      <c r="K48" s="16" t="str">
        <f>Энергоснабжение!K150</f>
        <v>63,59</v>
      </c>
      <c r="L48" s="16" t="str">
        <f>Энергоснабжение!L150</f>
        <v>54,04</v>
      </c>
      <c r="M48" s="16" t="str">
        <f>Энергоснабжение!M150</f>
        <v>53,8</v>
      </c>
      <c r="N48" s="16" t="str">
        <f>Энергоснабжение!N150</f>
        <v>19,68</v>
      </c>
      <c r="O48" s="16" t="str">
        <f>Энергоснабжение!O150</f>
        <v>17,3</v>
      </c>
      <c r="P48" s="16" t="str">
        <f>Энергоснабжение!P150</f>
        <v>8,31</v>
      </c>
      <c r="Q48" s="16" t="str">
        <f>Энергоснабжение!Q150</f>
        <v>19,85</v>
      </c>
      <c r="R48" s="16" t="str">
        <f>Энергоснабжение!R150</f>
        <v>24,27</v>
      </c>
      <c r="S48" s="16" t="str">
        <f>Энергоснабжение!S150</f>
        <v>0</v>
      </c>
      <c r="T48" s="16" t="str">
        <f>Энергоснабжение!T150</f>
        <v>0</v>
      </c>
      <c r="U48" s="16" t="str">
        <f>Энергоснабжение!U150</f>
        <v>0,94</v>
      </c>
      <c r="V48" s="16" t="str">
        <f>Энергоснабжение!V150</f>
        <v>27,83</v>
      </c>
      <c r="W48" s="16" t="str">
        <f>Энергоснабжение!W150</f>
        <v>1,72</v>
      </c>
      <c r="X48" s="16" t="str">
        <f>Энергоснабжение!X150</f>
        <v>0</v>
      </c>
      <c r="Y48" s="17" t="str">
        <f>Энергоснабжение!Y150</f>
        <v>0</v>
      </c>
    </row>
    <row r="49" spans="1:25" s="4" customFormat="1">
      <c r="A49" s="14" t="str">
        <f t="shared" si="0"/>
        <v>07.03.2012</v>
      </c>
      <c r="B49" s="15" t="str">
        <f>Энергоснабжение!B151</f>
        <v>0</v>
      </c>
      <c r="C49" s="16" t="str">
        <f>Энергоснабжение!C151</f>
        <v>0</v>
      </c>
      <c r="D49" s="16" t="str">
        <f>Энергоснабжение!D151</f>
        <v>0</v>
      </c>
      <c r="E49" s="16" t="str">
        <f>Энергоснабжение!E151</f>
        <v>0</v>
      </c>
      <c r="F49" s="16" t="str">
        <f>Энергоснабжение!F151</f>
        <v>25,11</v>
      </c>
      <c r="G49" s="16" t="str">
        <f>Энергоснабжение!G151</f>
        <v>0</v>
      </c>
      <c r="H49" s="16" t="str">
        <f>Энергоснабжение!H151</f>
        <v>37,11</v>
      </c>
      <c r="I49" s="16" t="str">
        <f>Энергоснабжение!I151</f>
        <v>14,18</v>
      </c>
      <c r="J49" s="16" t="str">
        <f>Энергоснабжение!J151</f>
        <v>41,87</v>
      </c>
      <c r="K49" s="16" t="str">
        <f>Энергоснабжение!K151</f>
        <v>18,1</v>
      </c>
      <c r="L49" s="16" t="str">
        <f>Энергоснабжение!L151</f>
        <v>4,92</v>
      </c>
      <c r="M49" s="16" t="str">
        <f>Энергоснабжение!M151</f>
        <v>0</v>
      </c>
      <c r="N49" s="16" t="str">
        <f>Энергоснабжение!N151</f>
        <v>0</v>
      </c>
      <c r="O49" s="16" t="str">
        <f>Энергоснабжение!O151</f>
        <v>0</v>
      </c>
      <c r="P49" s="16" t="str">
        <f>Энергоснабжение!P151</f>
        <v>0</v>
      </c>
      <c r="Q49" s="16" t="str">
        <f>Энергоснабжение!Q151</f>
        <v>0</v>
      </c>
      <c r="R49" s="16" t="str">
        <f>Энергоснабжение!R151</f>
        <v>0</v>
      </c>
      <c r="S49" s="16" t="str">
        <f>Энергоснабжение!S151</f>
        <v>0</v>
      </c>
      <c r="T49" s="16" t="str">
        <f>Энергоснабжение!T151</f>
        <v>0</v>
      </c>
      <c r="U49" s="16" t="str">
        <f>Энергоснабжение!U151</f>
        <v>0</v>
      </c>
      <c r="V49" s="16" t="str">
        <f>Энергоснабжение!V151</f>
        <v>0</v>
      </c>
      <c r="W49" s="16" t="str">
        <f>Энергоснабжение!W151</f>
        <v>0</v>
      </c>
      <c r="X49" s="16" t="str">
        <f>Энергоснабжение!X151</f>
        <v>0</v>
      </c>
      <c r="Y49" s="17" t="str">
        <f>Энергоснабжение!Y151</f>
        <v>0</v>
      </c>
    </row>
    <row r="50" spans="1:25" s="4" customFormat="1">
      <c r="A50" s="14" t="str">
        <f t="shared" si="0"/>
        <v>08.03.2012</v>
      </c>
      <c r="B50" s="15" t="str">
        <f>Энергоснабжение!B152</f>
        <v>0</v>
      </c>
      <c r="C50" s="16" t="str">
        <f>Энергоснабжение!C152</f>
        <v>0</v>
      </c>
      <c r="D50" s="16" t="str">
        <f>Энергоснабжение!D152</f>
        <v>0</v>
      </c>
      <c r="E50" s="16" t="str">
        <f>Энергоснабжение!E152</f>
        <v>0</v>
      </c>
      <c r="F50" s="16" t="str">
        <f>Энергоснабжение!F152</f>
        <v>0</v>
      </c>
      <c r="G50" s="16" t="str">
        <f>Энергоснабжение!G152</f>
        <v>0</v>
      </c>
      <c r="H50" s="16" t="str">
        <f>Энергоснабжение!H152</f>
        <v>0</v>
      </c>
      <c r="I50" s="16" t="str">
        <f>Энергоснабжение!I152</f>
        <v>0</v>
      </c>
      <c r="J50" s="16" t="str">
        <f>Энергоснабжение!J152</f>
        <v>0,17</v>
      </c>
      <c r="K50" s="16" t="str">
        <f>Энергоснабжение!K152</f>
        <v>0</v>
      </c>
      <c r="L50" s="16" t="str">
        <f>Энергоснабжение!L152</f>
        <v>0</v>
      </c>
      <c r="M50" s="16" t="str">
        <f>Энергоснабжение!M152</f>
        <v>0</v>
      </c>
      <c r="N50" s="16" t="str">
        <f>Энергоснабжение!N152</f>
        <v>0</v>
      </c>
      <c r="O50" s="16" t="str">
        <f>Энергоснабжение!O152</f>
        <v>0</v>
      </c>
      <c r="P50" s="16" t="str">
        <f>Энергоснабжение!P152</f>
        <v>0</v>
      </c>
      <c r="Q50" s="16" t="str">
        <f>Энергоснабжение!Q152</f>
        <v>0</v>
      </c>
      <c r="R50" s="16" t="str">
        <f>Энергоснабжение!R152</f>
        <v>0</v>
      </c>
      <c r="S50" s="16" t="str">
        <f>Энергоснабжение!S152</f>
        <v>0</v>
      </c>
      <c r="T50" s="16" t="str">
        <f>Энергоснабжение!T152</f>
        <v>0</v>
      </c>
      <c r="U50" s="16" t="str">
        <f>Энергоснабжение!U152</f>
        <v>0</v>
      </c>
      <c r="V50" s="16" t="str">
        <f>Энергоснабжение!V152</f>
        <v>0</v>
      </c>
      <c r="W50" s="16" t="str">
        <f>Энергоснабжение!W152</f>
        <v>0</v>
      </c>
      <c r="X50" s="16" t="str">
        <f>Энергоснабжение!X152</f>
        <v>0</v>
      </c>
      <c r="Y50" s="17" t="str">
        <f>Энергоснабжение!Y152</f>
        <v>0</v>
      </c>
    </row>
    <row r="51" spans="1:25" s="4" customFormat="1">
      <c r="A51" s="14" t="str">
        <f t="shared" si="0"/>
        <v>09.03.2012</v>
      </c>
      <c r="B51" s="15" t="str">
        <f>Энергоснабжение!B153</f>
        <v>0</v>
      </c>
      <c r="C51" s="16" t="str">
        <f>Энергоснабжение!C153</f>
        <v>0</v>
      </c>
      <c r="D51" s="16" t="str">
        <f>Энергоснабжение!D153</f>
        <v>0</v>
      </c>
      <c r="E51" s="16" t="str">
        <f>Энергоснабжение!E153</f>
        <v>0</v>
      </c>
      <c r="F51" s="16" t="str">
        <f>Энергоснабжение!F153</f>
        <v>0</v>
      </c>
      <c r="G51" s="16" t="str">
        <f>Энергоснабжение!G153</f>
        <v>0</v>
      </c>
      <c r="H51" s="16" t="str">
        <f>Энергоснабжение!H153</f>
        <v>0</v>
      </c>
      <c r="I51" s="16" t="str">
        <f>Энергоснабжение!I153</f>
        <v>0</v>
      </c>
      <c r="J51" s="16" t="str">
        <f>Энергоснабжение!J153</f>
        <v>0</v>
      </c>
      <c r="K51" s="16" t="str">
        <f>Энергоснабжение!K153</f>
        <v>0</v>
      </c>
      <c r="L51" s="16" t="str">
        <f>Энергоснабжение!L153</f>
        <v>0</v>
      </c>
      <c r="M51" s="16" t="str">
        <f>Энергоснабжение!M153</f>
        <v>0</v>
      </c>
      <c r="N51" s="16" t="str">
        <f>Энергоснабжение!N153</f>
        <v>0</v>
      </c>
      <c r="O51" s="16" t="str">
        <f>Энергоснабжение!O153</f>
        <v>0</v>
      </c>
      <c r="P51" s="16" t="str">
        <f>Энергоснабжение!P153</f>
        <v>0</v>
      </c>
      <c r="Q51" s="16" t="str">
        <f>Энергоснабжение!Q153</f>
        <v>0</v>
      </c>
      <c r="R51" s="16" t="str">
        <f>Энергоснабжение!R153</f>
        <v>0</v>
      </c>
      <c r="S51" s="16" t="str">
        <f>Энергоснабжение!S153</f>
        <v>0</v>
      </c>
      <c r="T51" s="16" t="str">
        <f>Энергоснабжение!T153</f>
        <v>0</v>
      </c>
      <c r="U51" s="16" t="str">
        <f>Энергоснабжение!U153</f>
        <v>0</v>
      </c>
      <c r="V51" s="16" t="str">
        <f>Энергоснабжение!V153</f>
        <v>0</v>
      </c>
      <c r="W51" s="16" t="str">
        <f>Энергоснабжение!W153</f>
        <v>0</v>
      </c>
      <c r="X51" s="16" t="str">
        <f>Энергоснабжение!X153</f>
        <v>0</v>
      </c>
      <c r="Y51" s="17" t="str">
        <f>Энергоснабжение!Y153</f>
        <v>0</v>
      </c>
    </row>
    <row r="52" spans="1:25" s="4" customFormat="1">
      <c r="A52" s="14" t="str">
        <f t="shared" si="0"/>
        <v>10.03.2012</v>
      </c>
      <c r="B52" s="15" t="str">
        <f>Энергоснабжение!B154</f>
        <v>0</v>
      </c>
      <c r="C52" s="16" t="str">
        <f>Энергоснабжение!C154</f>
        <v>0</v>
      </c>
      <c r="D52" s="16" t="str">
        <f>Энергоснабжение!D154</f>
        <v>0</v>
      </c>
      <c r="E52" s="16" t="str">
        <f>Энергоснабжение!E154</f>
        <v>0</v>
      </c>
      <c r="F52" s="16" t="str">
        <f>Энергоснабжение!F154</f>
        <v>0</v>
      </c>
      <c r="G52" s="16" t="str">
        <f>Энергоснабжение!G154</f>
        <v>0</v>
      </c>
      <c r="H52" s="16" t="str">
        <f>Энергоснабжение!H154</f>
        <v>0</v>
      </c>
      <c r="I52" s="16" t="str">
        <f>Энергоснабжение!I154</f>
        <v>10,55</v>
      </c>
      <c r="J52" s="16" t="str">
        <f>Энергоснабжение!J154</f>
        <v>52,87</v>
      </c>
      <c r="K52" s="16" t="str">
        <f>Энергоснабжение!K154</f>
        <v>38,63</v>
      </c>
      <c r="L52" s="16" t="str">
        <f>Энергоснабжение!L154</f>
        <v>36,94</v>
      </c>
      <c r="M52" s="16" t="str">
        <f>Энергоснабжение!M154</f>
        <v>25,39</v>
      </c>
      <c r="N52" s="16" t="str">
        <f>Энергоснабжение!N154</f>
        <v>16,3</v>
      </c>
      <c r="O52" s="16" t="str">
        <f>Энергоснабжение!O154</f>
        <v>10,54</v>
      </c>
      <c r="P52" s="16" t="str">
        <f>Энергоснабжение!P154</f>
        <v>10,84</v>
      </c>
      <c r="Q52" s="16" t="str">
        <f>Энергоснабжение!Q154</f>
        <v>7,65</v>
      </c>
      <c r="R52" s="16" t="str">
        <f>Энергоснабжение!R154</f>
        <v>12,45</v>
      </c>
      <c r="S52" s="16" t="str">
        <f>Энергоснабжение!S154</f>
        <v>21,29</v>
      </c>
      <c r="T52" s="16" t="str">
        <f>Энергоснабжение!T154</f>
        <v>12,1</v>
      </c>
      <c r="U52" s="16" t="str">
        <f>Энергоснабжение!U154</f>
        <v>50,22</v>
      </c>
      <c r="V52" s="16" t="str">
        <f>Энергоснабжение!V154</f>
        <v>66,56</v>
      </c>
      <c r="W52" s="16" t="str">
        <f>Энергоснабжение!W154</f>
        <v>28,69</v>
      </c>
      <c r="X52" s="16" t="str">
        <f>Энергоснабжение!X154</f>
        <v>21,67</v>
      </c>
      <c r="Y52" s="17" t="str">
        <f>Энергоснабжение!Y154</f>
        <v>0</v>
      </c>
    </row>
    <row r="53" spans="1:25" s="4" customFormat="1">
      <c r="A53" s="14" t="str">
        <f t="shared" si="0"/>
        <v>11.03.2012</v>
      </c>
      <c r="B53" s="15" t="str">
        <f>Энергоснабжение!B155</f>
        <v>0</v>
      </c>
      <c r="C53" s="16" t="str">
        <f>Энергоснабжение!C155</f>
        <v>0</v>
      </c>
      <c r="D53" s="16" t="str">
        <f>Энергоснабжение!D155</f>
        <v>0</v>
      </c>
      <c r="E53" s="16" t="str">
        <f>Энергоснабжение!E155</f>
        <v>0</v>
      </c>
      <c r="F53" s="16" t="str">
        <f>Энергоснабжение!F155</f>
        <v>0</v>
      </c>
      <c r="G53" s="16" t="str">
        <f>Энергоснабжение!G155</f>
        <v>0</v>
      </c>
      <c r="H53" s="16" t="str">
        <f>Энергоснабжение!H155</f>
        <v>20,42</v>
      </c>
      <c r="I53" s="16" t="str">
        <f>Энергоснабжение!I155</f>
        <v>16,22</v>
      </c>
      <c r="J53" s="16" t="str">
        <f>Энергоснабжение!J155</f>
        <v>66,62</v>
      </c>
      <c r="K53" s="16" t="str">
        <f>Энергоснабжение!K155</f>
        <v>34,54</v>
      </c>
      <c r="L53" s="16" t="str">
        <f>Энергоснабжение!L155</f>
        <v>19,65</v>
      </c>
      <c r="M53" s="16" t="str">
        <f>Энергоснабжение!M155</f>
        <v>37,06</v>
      </c>
      <c r="N53" s="16" t="str">
        <f>Энергоснабжение!N155</f>
        <v>11,63</v>
      </c>
      <c r="O53" s="16" t="str">
        <f>Энергоснабжение!O155</f>
        <v>25,33</v>
      </c>
      <c r="P53" s="16" t="str">
        <f>Энергоснабжение!P155</f>
        <v>0</v>
      </c>
      <c r="Q53" s="16" t="str">
        <f>Энергоснабжение!Q155</f>
        <v>0</v>
      </c>
      <c r="R53" s="16" t="str">
        <f>Энергоснабжение!R155</f>
        <v>0</v>
      </c>
      <c r="S53" s="16" t="str">
        <f>Энергоснабжение!S155</f>
        <v>0</v>
      </c>
      <c r="T53" s="16" t="str">
        <f>Энергоснабжение!T155</f>
        <v>0</v>
      </c>
      <c r="U53" s="16" t="str">
        <f>Энергоснабжение!U155</f>
        <v>0</v>
      </c>
      <c r="V53" s="16" t="str">
        <f>Энергоснабжение!V155</f>
        <v>0</v>
      </c>
      <c r="W53" s="16" t="str">
        <f>Энергоснабжение!W155</f>
        <v>0</v>
      </c>
      <c r="X53" s="16" t="str">
        <f>Энергоснабжение!X155</f>
        <v>0</v>
      </c>
      <c r="Y53" s="17" t="str">
        <f>Энергоснабжение!Y155</f>
        <v>0</v>
      </c>
    </row>
    <row r="54" spans="1:25" s="4" customFormat="1">
      <c r="A54" s="14" t="str">
        <f t="shared" si="0"/>
        <v>12.03.2012</v>
      </c>
      <c r="B54" s="15" t="str">
        <f>Энергоснабжение!B156</f>
        <v>0</v>
      </c>
      <c r="C54" s="16" t="str">
        <f>Энергоснабжение!C156</f>
        <v>0</v>
      </c>
      <c r="D54" s="16" t="str">
        <f>Энергоснабжение!D156</f>
        <v>0</v>
      </c>
      <c r="E54" s="16" t="str">
        <f>Энергоснабжение!E156</f>
        <v>0</v>
      </c>
      <c r="F54" s="16" t="str">
        <f>Энергоснабжение!F156</f>
        <v>0</v>
      </c>
      <c r="G54" s="16" t="str">
        <f>Энергоснабжение!G156</f>
        <v>0</v>
      </c>
      <c r="H54" s="16" t="str">
        <f>Энергоснабжение!H156</f>
        <v>57,65</v>
      </c>
      <c r="I54" s="16" t="str">
        <f>Энергоснабжение!I156</f>
        <v>16,67</v>
      </c>
      <c r="J54" s="16" t="str">
        <f>Энергоснабжение!J156</f>
        <v>78,09</v>
      </c>
      <c r="K54" s="16" t="str">
        <f>Энергоснабжение!K156</f>
        <v>39,49</v>
      </c>
      <c r="L54" s="16" t="str">
        <f>Энергоснабжение!L156</f>
        <v>21,26</v>
      </c>
      <c r="M54" s="16" t="str">
        <f>Энергоснабжение!M156</f>
        <v>21,3</v>
      </c>
      <c r="N54" s="16" t="str">
        <f>Энергоснабжение!N156</f>
        <v>3,26</v>
      </c>
      <c r="O54" s="16" t="str">
        <f>Энергоснабжение!O156</f>
        <v>7,98</v>
      </c>
      <c r="P54" s="16" t="str">
        <f>Энергоснабжение!P156</f>
        <v>0</v>
      </c>
      <c r="Q54" s="16" t="str">
        <f>Энергоснабжение!Q156</f>
        <v>0</v>
      </c>
      <c r="R54" s="16" t="str">
        <f>Энергоснабжение!R156</f>
        <v>0</v>
      </c>
      <c r="S54" s="16" t="str">
        <f>Энергоснабжение!S156</f>
        <v>0</v>
      </c>
      <c r="T54" s="16" t="str">
        <f>Энергоснабжение!T156</f>
        <v>0</v>
      </c>
      <c r="U54" s="16" t="str">
        <f>Энергоснабжение!U156</f>
        <v>9,93</v>
      </c>
      <c r="V54" s="16" t="str">
        <f>Энергоснабжение!V156</f>
        <v>108,44</v>
      </c>
      <c r="W54" s="16" t="str">
        <f>Энергоснабжение!W156</f>
        <v>91,93</v>
      </c>
      <c r="X54" s="16" t="str">
        <f>Энергоснабжение!X156</f>
        <v>66,42</v>
      </c>
      <c r="Y54" s="17" t="str">
        <f>Энергоснабжение!Y156</f>
        <v>0</v>
      </c>
    </row>
    <row r="55" spans="1:25" s="4" customFormat="1">
      <c r="A55" s="14" t="str">
        <f t="shared" si="0"/>
        <v>13.03.2012</v>
      </c>
      <c r="B55" s="15" t="str">
        <f>Энергоснабжение!B157</f>
        <v>0</v>
      </c>
      <c r="C55" s="16" t="str">
        <f>Энергоснабжение!C157</f>
        <v>0</v>
      </c>
      <c r="D55" s="16" t="str">
        <f>Энергоснабжение!D157</f>
        <v>0</v>
      </c>
      <c r="E55" s="16" t="str">
        <f>Энергоснабжение!E157</f>
        <v>0,82</v>
      </c>
      <c r="F55" s="16" t="str">
        <f>Энергоснабжение!F157</f>
        <v>0,57</v>
      </c>
      <c r="G55" s="16" t="str">
        <f>Энергоснабжение!G157</f>
        <v>50,36</v>
      </c>
      <c r="H55" s="16" t="str">
        <f>Энергоснабжение!H157</f>
        <v>68,5</v>
      </c>
      <c r="I55" s="16" t="str">
        <f>Энергоснабжение!I157</f>
        <v>19,54</v>
      </c>
      <c r="J55" s="16" t="str">
        <f>Энергоснабжение!J157</f>
        <v>133,08</v>
      </c>
      <c r="K55" s="16" t="str">
        <f>Энергоснабжение!K157</f>
        <v>94,81</v>
      </c>
      <c r="L55" s="16" t="str">
        <f>Энергоснабжение!L157</f>
        <v>95,79</v>
      </c>
      <c r="M55" s="16" t="str">
        <f>Энергоснабжение!M157</f>
        <v>74,51</v>
      </c>
      <c r="N55" s="16" t="str">
        <f>Энергоснабжение!N157</f>
        <v>61,48</v>
      </c>
      <c r="O55" s="16" t="str">
        <f>Энергоснабжение!O157</f>
        <v>69,56</v>
      </c>
      <c r="P55" s="16" t="str">
        <f>Энергоснабжение!P157</f>
        <v>56,72</v>
      </c>
      <c r="Q55" s="16" t="str">
        <f>Энергоснабжение!Q157</f>
        <v>58,79</v>
      </c>
      <c r="R55" s="16" t="str">
        <f>Энергоснабжение!R157</f>
        <v>57,69</v>
      </c>
      <c r="S55" s="16" t="str">
        <f>Энергоснабжение!S157</f>
        <v>0</v>
      </c>
      <c r="T55" s="16" t="str">
        <f>Энергоснабжение!T157</f>
        <v>0</v>
      </c>
      <c r="U55" s="16" t="str">
        <f>Энергоснабжение!U157</f>
        <v>0</v>
      </c>
      <c r="V55" s="16" t="str">
        <f>Энергоснабжение!V157</f>
        <v>0</v>
      </c>
      <c r="W55" s="16" t="str">
        <f>Энергоснабжение!W157</f>
        <v>0</v>
      </c>
      <c r="X55" s="16" t="str">
        <f>Энергоснабжение!X157</f>
        <v>0</v>
      </c>
      <c r="Y55" s="17" t="str">
        <f>Энергоснабжение!Y157</f>
        <v>0</v>
      </c>
    </row>
    <row r="56" spans="1:25" s="4" customFormat="1">
      <c r="A56" s="14" t="str">
        <f t="shared" si="0"/>
        <v>14.03.2012</v>
      </c>
      <c r="B56" s="15" t="str">
        <f>Энергоснабжение!B158</f>
        <v>0</v>
      </c>
      <c r="C56" s="16" t="str">
        <f>Энергоснабжение!C158</f>
        <v>0</v>
      </c>
      <c r="D56" s="16" t="str">
        <f>Энергоснабжение!D158</f>
        <v>0</v>
      </c>
      <c r="E56" s="16" t="str">
        <f>Энергоснабжение!E158</f>
        <v>0</v>
      </c>
      <c r="F56" s="16" t="str">
        <f>Энергоснабжение!F158</f>
        <v>0</v>
      </c>
      <c r="G56" s="16" t="str">
        <f>Энергоснабжение!G158</f>
        <v>11,7</v>
      </c>
      <c r="H56" s="16" t="str">
        <f>Энергоснабжение!H158</f>
        <v>77,82</v>
      </c>
      <c r="I56" s="16" t="str">
        <f>Энергоснабжение!I158</f>
        <v>103,73</v>
      </c>
      <c r="J56" s="16" t="str">
        <f>Энергоснабжение!J158</f>
        <v>45,04</v>
      </c>
      <c r="K56" s="16" t="str">
        <f>Энергоснабжение!K158</f>
        <v>39,17</v>
      </c>
      <c r="L56" s="16" t="str">
        <f>Энергоснабжение!L158</f>
        <v>12,09</v>
      </c>
      <c r="M56" s="16" t="str">
        <f>Энергоснабжение!M158</f>
        <v>0</v>
      </c>
      <c r="N56" s="16" t="str">
        <f>Энергоснабжение!N158</f>
        <v>0</v>
      </c>
      <c r="O56" s="16" t="str">
        <f>Энергоснабжение!O158</f>
        <v>0</v>
      </c>
      <c r="P56" s="16" t="str">
        <f>Энергоснабжение!P158</f>
        <v>0</v>
      </c>
      <c r="Q56" s="16" t="str">
        <f>Энергоснабжение!Q158</f>
        <v>0</v>
      </c>
      <c r="R56" s="16" t="str">
        <f>Энергоснабжение!R158</f>
        <v>0</v>
      </c>
      <c r="S56" s="16" t="str">
        <f>Энергоснабжение!S158</f>
        <v>0</v>
      </c>
      <c r="T56" s="16" t="str">
        <f>Энергоснабжение!T158</f>
        <v>0</v>
      </c>
      <c r="U56" s="16" t="str">
        <f>Энергоснабжение!U158</f>
        <v>0</v>
      </c>
      <c r="V56" s="16" t="str">
        <f>Энергоснабжение!V158</f>
        <v>0</v>
      </c>
      <c r="W56" s="16" t="str">
        <f>Энергоснабжение!W158</f>
        <v>0</v>
      </c>
      <c r="X56" s="16" t="str">
        <f>Энергоснабжение!X158</f>
        <v>0</v>
      </c>
      <c r="Y56" s="17" t="str">
        <f>Энергоснабжение!Y158</f>
        <v>0</v>
      </c>
    </row>
    <row r="57" spans="1:25" s="4" customFormat="1">
      <c r="A57" s="14" t="str">
        <f t="shared" si="0"/>
        <v>15.03.2012</v>
      </c>
      <c r="B57" s="15" t="str">
        <f>Энергоснабжение!B159</f>
        <v>0</v>
      </c>
      <c r="C57" s="16" t="str">
        <f>Энергоснабжение!C159</f>
        <v>0</v>
      </c>
      <c r="D57" s="16" t="str">
        <f>Энергоснабжение!D159</f>
        <v>0</v>
      </c>
      <c r="E57" s="16" t="str">
        <f>Энергоснабжение!E159</f>
        <v>0</v>
      </c>
      <c r="F57" s="16" t="str">
        <f>Энергоснабжение!F159</f>
        <v>0</v>
      </c>
      <c r="G57" s="16" t="str">
        <f>Энергоснабжение!G159</f>
        <v>11,44</v>
      </c>
      <c r="H57" s="16" t="str">
        <f>Энергоснабжение!H159</f>
        <v>68,02</v>
      </c>
      <c r="I57" s="16" t="str">
        <f>Энергоснабжение!I159</f>
        <v>41,02</v>
      </c>
      <c r="J57" s="16" t="str">
        <f>Энергоснабжение!J159</f>
        <v>104,66</v>
      </c>
      <c r="K57" s="16" t="str">
        <f>Энергоснабжение!K159</f>
        <v>112,93</v>
      </c>
      <c r="L57" s="16" t="str">
        <f>Энергоснабжение!L159</f>
        <v>77,17</v>
      </c>
      <c r="M57" s="16" t="str">
        <f>Энергоснабжение!M159</f>
        <v>49,03</v>
      </c>
      <c r="N57" s="16" t="str">
        <f>Энергоснабжение!N159</f>
        <v>37,33</v>
      </c>
      <c r="O57" s="16" t="str">
        <f>Энергоснабжение!O159</f>
        <v>30,2</v>
      </c>
      <c r="P57" s="16" t="str">
        <f>Энергоснабжение!P159</f>
        <v>1,12</v>
      </c>
      <c r="Q57" s="16" t="str">
        <f>Энергоснабжение!Q159</f>
        <v>0,9</v>
      </c>
      <c r="R57" s="16" t="str">
        <f>Энергоснабжение!R159</f>
        <v>0,36</v>
      </c>
      <c r="S57" s="16" t="str">
        <f>Энергоснабжение!S159</f>
        <v>0</v>
      </c>
      <c r="T57" s="16" t="str">
        <f>Энергоснабжение!T159</f>
        <v>0</v>
      </c>
      <c r="U57" s="16" t="str">
        <f>Энергоснабжение!U159</f>
        <v>0</v>
      </c>
      <c r="V57" s="16" t="str">
        <f>Энергоснабжение!V159</f>
        <v>0</v>
      </c>
      <c r="W57" s="16" t="str">
        <f>Энергоснабжение!W159</f>
        <v>0</v>
      </c>
      <c r="X57" s="16" t="str">
        <f>Энергоснабжение!X159</f>
        <v>0</v>
      </c>
      <c r="Y57" s="17" t="str">
        <f>Энергоснабжение!Y159</f>
        <v>133,8</v>
      </c>
    </row>
    <row r="58" spans="1:25" s="4" customFormat="1">
      <c r="A58" s="14" t="str">
        <f t="shared" si="0"/>
        <v>16.03.2012</v>
      </c>
      <c r="B58" s="15" t="str">
        <f>Энергоснабжение!B160</f>
        <v>52,75</v>
      </c>
      <c r="C58" s="16" t="str">
        <f>Энергоснабжение!C160</f>
        <v>52,54</v>
      </c>
      <c r="D58" s="16" t="str">
        <f>Энергоснабжение!D160</f>
        <v>58,54</v>
      </c>
      <c r="E58" s="16" t="str">
        <f>Энергоснабжение!E160</f>
        <v>0</v>
      </c>
      <c r="F58" s="16" t="str">
        <f>Энергоснабжение!F160</f>
        <v>0</v>
      </c>
      <c r="G58" s="16" t="str">
        <f>Энергоснабжение!G160</f>
        <v>31,02</v>
      </c>
      <c r="H58" s="16" t="str">
        <f>Энергоснабжение!H160</f>
        <v>83,11</v>
      </c>
      <c r="I58" s="16" t="str">
        <f>Энергоснабжение!I160</f>
        <v>16,37</v>
      </c>
      <c r="J58" s="16" t="str">
        <f>Энергоснабжение!J160</f>
        <v>139,32</v>
      </c>
      <c r="K58" s="16" t="str">
        <f>Энергоснабжение!K160</f>
        <v>137,07</v>
      </c>
      <c r="L58" s="16" t="str">
        <f>Энергоснабжение!L160</f>
        <v>97,34</v>
      </c>
      <c r="M58" s="16" t="str">
        <f>Энергоснабжение!M160</f>
        <v>101,6</v>
      </c>
      <c r="N58" s="16" t="str">
        <f>Энергоснабжение!N160</f>
        <v>81,89</v>
      </c>
      <c r="O58" s="16" t="str">
        <f>Энергоснабжение!O160</f>
        <v>79,2</v>
      </c>
      <c r="P58" s="16" t="str">
        <f>Энергоснабжение!P160</f>
        <v>52,69</v>
      </c>
      <c r="Q58" s="16" t="str">
        <f>Энергоснабжение!Q160</f>
        <v>61,41</v>
      </c>
      <c r="R58" s="16" t="str">
        <f>Энергоснабжение!R160</f>
        <v>83,62</v>
      </c>
      <c r="S58" s="16" t="str">
        <f>Энергоснабжение!S160</f>
        <v>1,87</v>
      </c>
      <c r="T58" s="16" t="str">
        <f>Энергоснабжение!T160</f>
        <v>1,77</v>
      </c>
      <c r="U58" s="16" t="str">
        <f>Энергоснабжение!U160</f>
        <v>15,95</v>
      </c>
      <c r="V58" s="16" t="str">
        <f>Энергоснабжение!V160</f>
        <v>0</v>
      </c>
      <c r="W58" s="16" t="str">
        <f>Энергоснабжение!W160</f>
        <v>0</v>
      </c>
      <c r="X58" s="16" t="str">
        <f>Энергоснабжение!X160</f>
        <v>0</v>
      </c>
      <c r="Y58" s="17" t="str">
        <f>Энергоснабжение!Y160</f>
        <v>0,04</v>
      </c>
    </row>
    <row r="59" spans="1:25" s="4" customFormat="1">
      <c r="A59" s="14" t="str">
        <f t="shared" si="0"/>
        <v>17.03.2012</v>
      </c>
      <c r="B59" s="15" t="str">
        <f>Энергоснабжение!B161</f>
        <v>0,11</v>
      </c>
      <c r="C59" s="16" t="str">
        <f>Энергоснабжение!C161</f>
        <v>0</v>
      </c>
      <c r="D59" s="16" t="str">
        <f>Энергоснабжение!D161</f>
        <v>80,78</v>
      </c>
      <c r="E59" s="16" t="str">
        <f>Энергоснабжение!E161</f>
        <v>0</v>
      </c>
      <c r="F59" s="16" t="str">
        <f>Энергоснабжение!F161</f>
        <v>6,16</v>
      </c>
      <c r="G59" s="16" t="str">
        <f>Энергоснабжение!G161</f>
        <v>59,93</v>
      </c>
      <c r="H59" s="16" t="str">
        <f>Энергоснабжение!H161</f>
        <v>52,62</v>
      </c>
      <c r="I59" s="16" t="str">
        <f>Энергоснабжение!I161</f>
        <v>33,8</v>
      </c>
      <c r="J59" s="16" t="str">
        <f>Энергоснабжение!J161</f>
        <v>42,83</v>
      </c>
      <c r="K59" s="16" t="str">
        <f>Энергоснабжение!K161</f>
        <v>97,16</v>
      </c>
      <c r="L59" s="16" t="str">
        <f>Энергоснабжение!L161</f>
        <v>52,52</v>
      </c>
      <c r="M59" s="16" t="str">
        <f>Энергоснабжение!M161</f>
        <v>39,83</v>
      </c>
      <c r="N59" s="16" t="str">
        <f>Энергоснабжение!N161</f>
        <v>41,48</v>
      </c>
      <c r="O59" s="16" t="str">
        <f>Энергоснабжение!O161</f>
        <v>23,76</v>
      </c>
      <c r="P59" s="16" t="str">
        <f>Энергоснабжение!P161</f>
        <v>0</v>
      </c>
      <c r="Q59" s="16" t="str">
        <f>Энергоснабжение!Q161</f>
        <v>0</v>
      </c>
      <c r="R59" s="16" t="str">
        <f>Энергоснабжение!R161</f>
        <v>0</v>
      </c>
      <c r="S59" s="16" t="str">
        <f>Энергоснабжение!S161</f>
        <v>0</v>
      </c>
      <c r="T59" s="16" t="str">
        <f>Энергоснабжение!T161</f>
        <v>2,17</v>
      </c>
      <c r="U59" s="16" t="str">
        <f>Энергоснабжение!U161</f>
        <v>10,66</v>
      </c>
      <c r="V59" s="16" t="str">
        <f>Энергоснабжение!V161</f>
        <v>0</v>
      </c>
      <c r="W59" s="16" t="str">
        <f>Энергоснабжение!W161</f>
        <v>0</v>
      </c>
      <c r="X59" s="16" t="str">
        <f>Энергоснабжение!X161</f>
        <v>0</v>
      </c>
      <c r="Y59" s="17" t="str">
        <f>Энергоснабжение!Y161</f>
        <v>0</v>
      </c>
    </row>
    <row r="60" spans="1:25" s="4" customFormat="1">
      <c r="A60" s="14" t="str">
        <f t="shared" si="0"/>
        <v>18.03.2012</v>
      </c>
      <c r="B60" s="15" t="str">
        <f>Энергоснабжение!B162</f>
        <v>0</v>
      </c>
      <c r="C60" s="16" t="str">
        <f>Энергоснабжение!C162</f>
        <v>0</v>
      </c>
      <c r="D60" s="16" t="str">
        <f>Энергоснабжение!D162</f>
        <v>99,35</v>
      </c>
      <c r="E60" s="16" t="str">
        <f>Энергоснабжение!E162</f>
        <v>32,99</v>
      </c>
      <c r="F60" s="16" t="str">
        <f>Энергоснабжение!F162</f>
        <v>3,25</v>
      </c>
      <c r="G60" s="16" t="str">
        <f>Энергоснабжение!G162</f>
        <v>19,43</v>
      </c>
      <c r="H60" s="16" t="str">
        <f>Энергоснабжение!H162</f>
        <v>41,11</v>
      </c>
      <c r="I60" s="16" t="str">
        <f>Энергоснабжение!I162</f>
        <v>80,06</v>
      </c>
      <c r="J60" s="16" t="str">
        <f>Энергоснабжение!J162</f>
        <v>0</v>
      </c>
      <c r="K60" s="16" t="str">
        <f>Энергоснабжение!K162</f>
        <v>0</v>
      </c>
      <c r="L60" s="16" t="str">
        <f>Энергоснабжение!L162</f>
        <v>0</v>
      </c>
      <c r="M60" s="16" t="str">
        <f>Энергоснабжение!M162</f>
        <v>0</v>
      </c>
      <c r="N60" s="16" t="str">
        <f>Энергоснабжение!N162</f>
        <v>0</v>
      </c>
      <c r="O60" s="16" t="str">
        <f>Энергоснабжение!O162</f>
        <v>0</v>
      </c>
      <c r="P60" s="16" t="str">
        <f>Энергоснабжение!P162</f>
        <v>0</v>
      </c>
      <c r="Q60" s="16" t="str">
        <f>Энергоснабжение!Q162</f>
        <v>0</v>
      </c>
      <c r="R60" s="16" t="str">
        <f>Энергоснабжение!R162</f>
        <v>0</v>
      </c>
      <c r="S60" s="16" t="str">
        <f>Энергоснабжение!S162</f>
        <v>0</v>
      </c>
      <c r="T60" s="16" t="str">
        <f>Энергоснабжение!T162</f>
        <v>0</v>
      </c>
      <c r="U60" s="16" t="str">
        <f>Энергоснабжение!U162</f>
        <v>0</v>
      </c>
      <c r="V60" s="16" t="str">
        <f>Энергоснабжение!V162</f>
        <v>0</v>
      </c>
      <c r="W60" s="16" t="str">
        <f>Энергоснабжение!W162</f>
        <v>0</v>
      </c>
      <c r="X60" s="16" t="str">
        <f>Энергоснабжение!X162</f>
        <v>0</v>
      </c>
      <c r="Y60" s="17" t="str">
        <f>Энергоснабжение!Y162</f>
        <v>0</v>
      </c>
    </row>
    <row r="61" spans="1:25" s="4" customFormat="1">
      <c r="A61" s="14" t="str">
        <f t="shared" si="0"/>
        <v>19.03.2012</v>
      </c>
      <c r="B61" s="15" t="str">
        <f>Энергоснабжение!B163</f>
        <v>0</v>
      </c>
      <c r="C61" s="16" t="str">
        <f>Энергоснабжение!C163</f>
        <v>0</v>
      </c>
      <c r="D61" s="16" t="str">
        <f>Энергоснабжение!D163</f>
        <v>0</v>
      </c>
      <c r="E61" s="16" t="str">
        <f>Энергоснабжение!E163</f>
        <v>0</v>
      </c>
      <c r="F61" s="16" t="str">
        <f>Энергоснабжение!F163</f>
        <v>0</v>
      </c>
      <c r="G61" s="16" t="str">
        <f>Энергоснабжение!G163</f>
        <v>0,03</v>
      </c>
      <c r="H61" s="16" t="str">
        <f>Энергоснабжение!H163</f>
        <v>91,56</v>
      </c>
      <c r="I61" s="16" t="str">
        <f>Энергоснабжение!I163</f>
        <v>43,79</v>
      </c>
      <c r="J61" s="16" t="str">
        <f>Энергоснабжение!J163</f>
        <v>23,08</v>
      </c>
      <c r="K61" s="16" t="str">
        <f>Энергоснабжение!K163</f>
        <v>0</v>
      </c>
      <c r="L61" s="16" t="str">
        <f>Энергоснабжение!L163</f>
        <v>0</v>
      </c>
      <c r="M61" s="16" t="str">
        <f>Энергоснабжение!M163</f>
        <v>0</v>
      </c>
      <c r="N61" s="16" t="str">
        <f>Энергоснабжение!N163</f>
        <v>0</v>
      </c>
      <c r="O61" s="16" t="str">
        <f>Энергоснабжение!O163</f>
        <v>0</v>
      </c>
      <c r="P61" s="16" t="str">
        <f>Энергоснабжение!P163</f>
        <v>0</v>
      </c>
      <c r="Q61" s="16" t="str">
        <f>Энергоснабжение!Q163</f>
        <v>0</v>
      </c>
      <c r="R61" s="16" t="str">
        <f>Энергоснабжение!R163</f>
        <v>0</v>
      </c>
      <c r="S61" s="16" t="str">
        <f>Энергоснабжение!S163</f>
        <v>0</v>
      </c>
      <c r="T61" s="16" t="str">
        <f>Энергоснабжение!T163</f>
        <v>0</v>
      </c>
      <c r="U61" s="16" t="str">
        <f>Энергоснабжение!U163</f>
        <v>0</v>
      </c>
      <c r="V61" s="16" t="str">
        <f>Энергоснабжение!V163</f>
        <v>0</v>
      </c>
      <c r="W61" s="16" t="str">
        <f>Энергоснабжение!W163</f>
        <v>0</v>
      </c>
      <c r="X61" s="16" t="str">
        <f>Энергоснабжение!X163</f>
        <v>0</v>
      </c>
      <c r="Y61" s="17" t="str">
        <f>Энергоснабжение!Y163</f>
        <v>3,73</v>
      </c>
    </row>
    <row r="62" spans="1:25" s="4" customFormat="1">
      <c r="A62" s="14" t="str">
        <f t="shared" si="0"/>
        <v>20.03.2012</v>
      </c>
      <c r="B62" s="15" t="str">
        <f>Энергоснабжение!B164</f>
        <v>18,07</v>
      </c>
      <c r="C62" s="16" t="str">
        <f>Энергоснабжение!C164</f>
        <v>8,3</v>
      </c>
      <c r="D62" s="16" t="str">
        <f>Энергоснабжение!D164</f>
        <v>18,46</v>
      </c>
      <c r="E62" s="16" t="str">
        <f>Энергоснабжение!E164</f>
        <v>0</v>
      </c>
      <c r="F62" s="16" t="str">
        <f>Энергоснабжение!F164</f>
        <v>0</v>
      </c>
      <c r="G62" s="16" t="str">
        <f>Энергоснабжение!G164</f>
        <v>0</v>
      </c>
      <c r="H62" s="16" t="str">
        <f>Энергоснабжение!H164</f>
        <v>61,35</v>
      </c>
      <c r="I62" s="16" t="str">
        <f>Энергоснабжение!I164</f>
        <v>27,83</v>
      </c>
      <c r="J62" s="16" t="str">
        <f>Энергоснабжение!J164</f>
        <v>84,41</v>
      </c>
      <c r="K62" s="16" t="str">
        <f>Энергоснабжение!K164</f>
        <v>57,27</v>
      </c>
      <c r="L62" s="16" t="str">
        <f>Энергоснабжение!L164</f>
        <v>46,97</v>
      </c>
      <c r="M62" s="16" t="str">
        <f>Энергоснабжение!M164</f>
        <v>32,32</v>
      </c>
      <c r="N62" s="16" t="str">
        <f>Энергоснабжение!N164</f>
        <v>30,61</v>
      </c>
      <c r="O62" s="16" t="str">
        <f>Энергоснабжение!O164</f>
        <v>26,58</v>
      </c>
      <c r="P62" s="16" t="str">
        <f>Энергоснабжение!P164</f>
        <v>0</v>
      </c>
      <c r="Q62" s="16" t="str">
        <f>Энергоснабжение!Q164</f>
        <v>3,71</v>
      </c>
      <c r="R62" s="16" t="str">
        <f>Энергоснабжение!R164</f>
        <v>0,65</v>
      </c>
      <c r="S62" s="16" t="str">
        <f>Энергоснабжение!S164</f>
        <v>0</v>
      </c>
      <c r="T62" s="16" t="str">
        <f>Энергоснабжение!T164</f>
        <v>0</v>
      </c>
      <c r="U62" s="16" t="str">
        <f>Энергоснабжение!U164</f>
        <v>0</v>
      </c>
      <c r="V62" s="16" t="str">
        <f>Энергоснабжение!V164</f>
        <v>0</v>
      </c>
      <c r="W62" s="16" t="str">
        <f>Энергоснабжение!W164</f>
        <v>0</v>
      </c>
      <c r="X62" s="16" t="str">
        <f>Энергоснабжение!X164</f>
        <v>0</v>
      </c>
      <c r="Y62" s="17" t="str">
        <f>Энергоснабжение!Y164</f>
        <v>21,52</v>
      </c>
    </row>
    <row r="63" spans="1:25" s="4" customFormat="1">
      <c r="A63" s="14" t="str">
        <f t="shared" si="0"/>
        <v>21.03.2012</v>
      </c>
      <c r="B63" s="15" t="str">
        <f>Энергоснабжение!B165</f>
        <v>34,91</v>
      </c>
      <c r="C63" s="16" t="str">
        <f>Энергоснабжение!C165</f>
        <v>1,62</v>
      </c>
      <c r="D63" s="16" t="str">
        <f>Энергоснабжение!D165</f>
        <v>0</v>
      </c>
      <c r="E63" s="16" t="str">
        <f>Энергоснабжение!E165</f>
        <v>0</v>
      </c>
      <c r="F63" s="16" t="str">
        <f>Энергоснабжение!F165</f>
        <v>0</v>
      </c>
      <c r="G63" s="16" t="str">
        <f>Энергоснабжение!G165</f>
        <v>36,2</v>
      </c>
      <c r="H63" s="16" t="str">
        <f>Энергоснабжение!H165</f>
        <v>62,07</v>
      </c>
      <c r="I63" s="16" t="str">
        <f>Энергоснабжение!I165</f>
        <v>55,69</v>
      </c>
      <c r="J63" s="16" t="str">
        <f>Энергоснабжение!J165</f>
        <v>92,5</v>
      </c>
      <c r="K63" s="16" t="str">
        <f>Энергоснабжение!K165</f>
        <v>40,13</v>
      </c>
      <c r="L63" s="16" t="str">
        <f>Энергоснабжение!L165</f>
        <v>41,1</v>
      </c>
      <c r="M63" s="16" t="str">
        <f>Энергоснабжение!M165</f>
        <v>65,02</v>
      </c>
      <c r="N63" s="16" t="str">
        <f>Энергоснабжение!N165</f>
        <v>51,07</v>
      </c>
      <c r="O63" s="16" t="str">
        <f>Энергоснабжение!O165</f>
        <v>49,54</v>
      </c>
      <c r="P63" s="16" t="str">
        <f>Энергоснабжение!P165</f>
        <v>24,63</v>
      </c>
      <c r="Q63" s="16" t="str">
        <f>Энергоснабжение!Q165</f>
        <v>25,82</v>
      </c>
      <c r="R63" s="16" t="str">
        <f>Энергоснабжение!R165</f>
        <v>22,21</v>
      </c>
      <c r="S63" s="16" t="str">
        <f>Энергоснабжение!S165</f>
        <v>0</v>
      </c>
      <c r="T63" s="16" t="str">
        <f>Энергоснабжение!T165</f>
        <v>0</v>
      </c>
      <c r="U63" s="16" t="str">
        <f>Энергоснабжение!U165</f>
        <v>7,83</v>
      </c>
      <c r="V63" s="16" t="str">
        <f>Энергоснабжение!V165</f>
        <v>0</v>
      </c>
      <c r="W63" s="16" t="str">
        <f>Энергоснабжение!W165</f>
        <v>0</v>
      </c>
      <c r="X63" s="16" t="str">
        <f>Энергоснабжение!X165</f>
        <v>0</v>
      </c>
      <c r="Y63" s="17" t="str">
        <f>Энергоснабжение!Y165</f>
        <v>0</v>
      </c>
    </row>
    <row r="64" spans="1:25" s="4" customFormat="1">
      <c r="A64" s="14" t="str">
        <f t="shared" si="0"/>
        <v>22.03.2012</v>
      </c>
      <c r="B64" s="15" t="str">
        <f>Энергоснабжение!B166</f>
        <v>0</v>
      </c>
      <c r="C64" s="16" t="str">
        <f>Энергоснабжение!C166</f>
        <v>0</v>
      </c>
      <c r="D64" s="16" t="str">
        <f>Энергоснабжение!D166</f>
        <v>0</v>
      </c>
      <c r="E64" s="16" t="str">
        <f>Энергоснабжение!E166</f>
        <v>11,99</v>
      </c>
      <c r="F64" s="16" t="str">
        <f>Энергоснабжение!F166</f>
        <v>23,79</v>
      </c>
      <c r="G64" s="16" t="str">
        <f>Энергоснабжение!G166</f>
        <v>88,38</v>
      </c>
      <c r="H64" s="16" t="str">
        <f>Энергоснабжение!H166</f>
        <v>108,49</v>
      </c>
      <c r="I64" s="16" t="str">
        <f>Энергоснабжение!I166</f>
        <v>92,67</v>
      </c>
      <c r="J64" s="16" t="str">
        <f>Энергоснабжение!J166</f>
        <v>56,52</v>
      </c>
      <c r="K64" s="16" t="str">
        <f>Энергоснабжение!K166</f>
        <v>36,12</v>
      </c>
      <c r="L64" s="16" t="str">
        <f>Энергоснабжение!L166</f>
        <v>3,48</v>
      </c>
      <c r="M64" s="16" t="str">
        <f>Энергоснабжение!M166</f>
        <v>0</v>
      </c>
      <c r="N64" s="16" t="str">
        <f>Энергоснабжение!N166</f>
        <v>0</v>
      </c>
      <c r="O64" s="16" t="str">
        <f>Энергоснабжение!O166</f>
        <v>0</v>
      </c>
      <c r="P64" s="16" t="str">
        <f>Энергоснабжение!P166</f>
        <v>0</v>
      </c>
      <c r="Q64" s="16" t="str">
        <f>Энергоснабжение!Q166</f>
        <v>0</v>
      </c>
      <c r="R64" s="16" t="str">
        <f>Энергоснабжение!R166</f>
        <v>0</v>
      </c>
      <c r="S64" s="16" t="str">
        <f>Энергоснабжение!S166</f>
        <v>0</v>
      </c>
      <c r="T64" s="16" t="str">
        <f>Энергоснабжение!T166</f>
        <v>0</v>
      </c>
      <c r="U64" s="16" t="str">
        <f>Энергоснабжение!U166</f>
        <v>0</v>
      </c>
      <c r="V64" s="16" t="str">
        <f>Энергоснабжение!V166</f>
        <v>0</v>
      </c>
      <c r="W64" s="16" t="str">
        <f>Энергоснабжение!W166</f>
        <v>0</v>
      </c>
      <c r="X64" s="16" t="str">
        <f>Энергоснабжение!X166</f>
        <v>0</v>
      </c>
      <c r="Y64" s="17" t="str">
        <f>Энергоснабжение!Y166</f>
        <v>0</v>
      </c>
    </row>
    <row r="65" spans="1:25" s="4" customFormat="1">
      <c r="A65" s="14" t="str">
        <f t="shared" si="0"/>
        <v>23.03.2012</v>
      </c>
      <c r="B65" s="15" t="str">
        <f>Энергоснабжение!B167</f>
        <v>0</v>
      </c>
      <c r="C65" s="16" t="str">
        <f>Энергоснабжение!C167</f>
        <v>0</v>
      </c>
      <c r="D65" s="16" t="str">
        <f>Энергоснабжение!D167</f>
        <v>0</v>
      </c>
      <c r="E65" s="16" t="str">
        <f>Энергоснабжение!E167</f>
        <v>0</v>
      </c>
      <c r="F65" s="16" t="str">
        <f>Энергоснабжение!F167</f>
        <v>0</v>
      </c>
      <c r="G65" s="16" t="str">
        <f>Энергоснабжение!G167</f>
        <v>36,21</v>
      </c>
      <c r="H65" s="16" t="str">
        <f>Энергоснабжение!H167</f>
        <v>10,65</v>
      </c>
      <c r="I65" s="16" t="str">
        <f>Энергоснабжение!I167</f>
        <v>63,37</v>
      </c>
      <c r="J65" s="16" t="str">
        <f>Энергоснабжение!J167</f>
        <v>53,43</v>
      </c>
      <c r="K65" s="16" t="str">
        <f>Энергоснабжение!K167</f>
        <v>1,65</v>
      </c>
      <c r="L65" s="16" t="str">
        <f>Энергоснабжение!L167</f>
        <v>0</v>
      </c>
      <c r="M65" s="16" t="str">
        <f>Энергоснабжение!M167</f>
        <v>0</v>
      </c>
      <c r="N65" s="16" t="str">
        <f>Энергоснабжение!N167</f>
        <v>0</v>
      </c>
      <c r="O65" s="16" t="str">
        <f>Энергоснабжение!O167</f>
        <v>0</v>
      </c>
      <c r="P65" s="16" t="str">
        <f>Энергоснабжение!P167</f>
        <v>0</v>
      </c>
      <c r="Q65" s="16" t="str">
        <f>Энергоснабжение!Q167</f>
        <v>0</v>
      </c>
      <c r="R65" s="16" t="str">
        <f>Энергоснабжение!R167</f>
        <v>0</v>
      </c>
      <c r="S65" s="16" t="str">
        <f>Энергоснабжение!S167</f>
        <v>2,9</v>
      </c>
      <c r="T65" s="16" t="str">
        <f>Энергоснабжение!T167</f>
        <v>4,33</v>
      </c>
      <c r="U65" s="16" t="str">
        <f>Энергоснабжение!U167</f>
        <v>11,82</v>
      </c>
      <c r="V65" s="16" t="str">
        <f>Энергоснабжение!V167</f>
        <v>2,76</v>
      </c>
      <c r="W65" s="16" t="str">
        <f>Энергоснабжение!W167</f>
        <v>0</v>
      </c>
      <c r="X65" s="16" t="str">
        <f>Энергоснабжение!X167</f>
        <v>0</v>
      </c>
      <c r="Y65" s="17" t="str">
        <f>Энергоснабжение!Y167</f>
        <v>0</v>
      </c>
    </row>
    <row r="66" spans="1:25" s="4" customFormat="1">
      <c r="A66" s="14" t="str">
        <f t="shared" si="0"/>
        <v>24.03.2012</v>
      </c>
      <c r="B66" s="15" t="str">
        <f>Энергоснабжение!B168</f>
        <v>0</v>
      </c>
      <c r="C66" s="16" t="str">
        <f>Энергоснабжение!C168</f>
        <v>0</v>
      </c>
      <c r="D66" s="16" t="str">
        <f>Энергоснабжение!D168</f>
        <v>0</v>
      </c>
      <c r="E66" s="16" t="str">
        <f>Энергоснабжение!E168</f>
        <v>0</v>
      </c>
      <c r="F66" s="16" t="str">
        <f>Энергоснабжение!F168</f>
        <v>0</v>
      </c>
      <c r="G66" s="16" t="str">
        <f>Энергоснабжение!G168</f>
        <v>9,11</v>
      </c>
      <c r="H66" s="16" t="str">
        <f>Энергоснабжение!H168</f>
        <v>0</v>
      </c>
      <c r="I66" s="16" t="str">
        <f>Энергоснабжение!I168</f>
        <v>0</v>
      </c>
      <c r="J66" s="16" t="str">
        <f>Энергоснабжение!J168</f>
        <v>3,9</v>
      </c>
      <c r="K66" s="16" t="str">
        <f>Энергоснабжение!K168</f>
        <v>75,36</v>
      </c>
      <c r="L66" s="16" t="str">
        <f>Энергоснабжение!L168</f>
        <v>60,68</v>
      </c>
      <c r="M66" s="16" t="str">
        <f>Энергоснабжение!M168</f>
        <v>45,82</v>
      </c>
      <c r="N66" s="16" t="str">
        <f>Энергоснабжение!N168</f>
        <v>43,14</v>
      </c>
      <c r="O66" s="16" t="str">
        <f>Энергоснабжение!O168</f>
        <v>39,41</v>
      </c>
      <c r="P66" s="16" t="str">
        <f>Энергоснабжение!P168</f>
        <v>8,29</v>
      </c>
      <c r="Q66" s="16" t="str">
        <f>Энергоснабжение!Q168</f>
        <v>0</v>
      </c>
      <c r="R66" s="16" t="str">
        <f>Энергоснабжение!R168</f>
        <v>0</v>
      </c>
      <c r="S66" s="16" t="str">
        <f>Энергоснабжение!S168</f>
        <v>0</v>
      </c>
      <c r="T66" s="16" t="str">
        <f>Энергоснабжение!T168</f>
        <v>0</v>
      </c>
      <c r="U66" s="16" t="str">
        <f>Энергоснабжение!U168</f>
        <v>4,36</v>
      </c>
      <c r="V66" s="16" t="str">
        <f>Энергоснабжение!V168</f>
        <v>10,79</v>
      </c>
      <c r="W66" s="16" t="str">
        <f>Энергоснабжение!W168</f>
        <v>0</v>
      </c>
      <c r="X66" s="16" t="str">
        <f>Энергоснабжение!X168</f>
        <v>0</v>
      </c>
      <c r="Y66" s="17" t="str">
        <f>Энергоснабжение!Y168</f>
        <v>0</v>
      </c>
    </row>
    <row r="67" spans="1:25" s="4" customFormat="1">
      <c r="A67" s="14" t="str">
        <f t="shared" si="0"/>
        <v>25.03.2012</v>
      </c>
      <c r="B67" s="15" t="str">
        <f>Энергоснабжение!B169</f>
        <v>0</v>
      </c>
      <c r="C67" s="16" t="str">
        <f>Энергоснабжение!C169</f>
        <v>0</v>
      </c>
      <c r="D67" s="16" t="str">
        <f>Энергоснабжение!D169</f>
        <v>0</v>
      </c>
      <c r="E67" s="16" t="str">
        <f>Энергоснабжение!E169</f>
        <v>0</v>
      </c>
      <c r="F67" s="16" t="str">
        <f>Энергоснабжение!F169</f>
        <v>0</v>
      </c>
      <c r="G67" s="16" t="str">
        <f>Энергоснабжение!G169</f>
        <v>42,06</v>
      </c>
      <c r="H67" s="16" t="str">
        <f>Энергоснабжение!H169</f>
        <v>25,58</v>
      </c>
      <c r="I67" s="16" t="str">
        <f>Энергоснабжение!I169</f>
        <v>42,92</v>
      </c>
      <c r="J67" s="16" t="str">
        <f>Энергоснабжение!J169</f>
        <v>6,69</v>
      </c>
      <c r="K67" s="16" t="str">
        <f>Энергоснабжение!K169</f>
        <v>76,13</v>
      </c>
      <c r="L67" s="16" t="str">
        <f>Энергоснабжение!L169</f>
        <v>53,19</v>
      </c>
      <c r="M67" s="16" t="str">
        <f>Энергоснабжение!M169</f>
        <v>5,88</v>
      </c>
      <c r="N67" s="16" t="str">
        <f>Энергоснабжение!N169</f>
        <v>6,91</v>
      </c>
      <c r="O67" s="16" t="str">
        <f>Энергоснабжение!O169</f>
        <v>0</v>
      </c>
      <c r="P67" s="16" t="str">
        <f>Энергоснабжение!P169</f>
        <v>0</v>
      </c>
      <c r="Q67" s="16" t="str">
        <f>Энергоснабжение!Q169</f>
        <v>0</v>
      </c>
      <c r="R67" s="16" t="str">
        <f>Энергоснабжение!R169</f>
        <v>0</v>
      </c>
      <c r="S67" s="16" t="str">
        <f>Энергоснабжение!S169</f>
        <v>0</v>
      </c>
      <c r="T67" s="16" t="str">
        <f>Энергоснабжение!T169</f>
        <v>0</v>
      </c>
      <c r="U67" s="16" t="str">
        <f>Энергоснабжение!U169</f>
        <v>0</v>
      </c>
      <c r="V67" s="16" t="str">
        <f>Энергоснабжение!V169</f>
        <v>0</v>
      </c>
      <c r="W67" s="16" t="str">
        <f>Энергоснабжение!W169</f>
        <v>0</v>
      </c>
      <c r="X67" s="16" t="str">
        <f>Энергоснабжение!X169</f>
        <v>0</v>
      </c>
      <c r="Y67" s="17" t="str">
        <f>Энергоснабжение!Y169</f>
        <v>0</v>
      </c>
    </row>
    <row r="68" spans="1:25" s="4" customFormat="1">
      <c r="A68" s="14" t="str">
        <f t="shared" si="0"/>
        <v>26.03.2012</v>
      </c>
      <c r="B68" s="15" t="str">
        <f>Энергоснабжение!B170</f>
        <v>0</v>
      </c>
      <c r="C68" s="16" t="str">
        <f>Энергоснабжение!C170</f>
        <v>0</v>
      </c>
      <c r="D68" s="16" t="str">
        <f>Энергоснабжение!D170</f>
        <v>0</v>
      </c>
      <c r="E68" s="16" t="str">
        <f>Энергоснабжение!E170</f>
        <v>0</v>
      </c>
      <c r="F68" s="16" t="str">
        <f>Энергоснабжение!F170</f>
        <v>0</v>
      </c>
      <c r="G68" s="16" t="str">
        <f>Энергоснабжение!G170</f>
        <v>26,89</v>
      </c>
      <c r="H68" s="16" t="str">
        <f>Энергоснабжение!H170</f>
        <v>15,33</v>
      </c>
      <c r="I68" s="16" t="str">
        <f>Энергоснабжение!I170</f>
        <v>189,56</v>
      </c>
      <c r="J68" s="16" t="str">
        <f>Энергоснабжение!J170</f>
        <v>153,35</v>
      </c>
      <c r="K68" s="16" t="str">
        <f>Энергоснабжение!K170</f>
        <v>71,4</v>
      </c>
      <c r="L68" s="16" t="str">
        <f>Энергоснабжение!L170</f>
        <v>112,21</v>
      </c>
      <c r="M68" s="16" t="str">
        <f>Энергоснабжение!M170</f>
        <v>98,19</v>
      </c>
      <c r="N68" s="16" t="str">
        <f>Энергоснабжение!N170</f>
        <v>72</v>
      </c>
      <c r="O68" s="16" t="str">
        <f>Энергоснабжение!O170</f>
        <v>67,36</v>
      </c>
      <c r="P68" s="16" t="str">
        <f>Энергоснабжение!P170</f>
        <v>110,55</v>
      </c>
      <c r="Q68" s="16" t="str">
        <f>Энергоснабжение!Q170</f>
        <v>115,01</v>
      </c>
      <c r="R68" s="16" t="str">
        <f>Энергоснабжение!R170</f>
        <v>104,22</v>
      </c>
      <c r="S68" s="16" t="str">
        <f>Энергоснабжение!S170</f>
        <v>281,39</v>
      </c>
      <c r="T68" s="16" t="str">
        <f>Энергоснабжение!T170</f>
        <v>189,17</v>
      </c>
      <c r="U68" s="16" t="str">
        <f>Энергоснабжение!U170</f>
        <v>206,71</v>
      </c>
      <c r="V68" s="16" t="str">
        <f>Энергоснабжение!V170</f>
        <v>324,76</v>
      </c>
      <c r="W68" s="16" t="str">
        <f>Энергоснабжение!W170</f>
        <v>0</v>
      </c>
      <c r="X68" s="16" t="str">
        <f>Энергоснабжение!X170</f>
        <v>256,15</v>
      </c>
      <c r="Y68" s="17" t="str">
        <f>Энергоснабжение!Y170</f>
        <v>0</v>
      </c>
    </row>
    <row r="69" spans="1:25" s="4" customFormat="1">
      <c r="A69" s="14" t="str">
        <f t="shared" si="0"/>
        <v>27.03.2012</v>
      </c>
      <c r="B69" s="15" t="str">
        <f>Энергоснабжение!B171</f>
        <v>0</v>
      </c>
      <c r="C69" s="16" t="str">
        <f>Энергоснабжение!C171</f>
        <v>0</v>
      </c>
      <c r="D69" s="16" t="str">
        <f>Энергоснабжение!D171</f>
        <v>0</v>
      </c>
      <c r="E69" s="16" t="str">
        <f>Энергоснабжение!E171</f>
        <v>0</v>
      </c>
      <c r="F69" s="16" t="str">
        <f>Энергоснабжение!F171</f>
        <v>0</v>
      </c>
      <c r="G69" s="16" t="str">
        <f>Энергоснабжение!G171</f>
        <v>55,17</v>
      </c>
      <c r="H69" s="16" t="str">
        <f>Энергоснабжение!H171</f>
        <v>0,31</v>
      </c>
      <c r="I69" s="16" t="str">
        <f>Энергоснабжение!I171</f>
        <v>54,99</v>
      </c>
      <c r="J69" s="16" t="str">
        <f>Энергоснабжение!J171</f>
        <v>125,31</v>
      </c>
      <c r="K69" s="16" t="str">
        <f>Энергоснабжение!K171</f>
        <v>85,59</v>
      </c>
      <c r="L69" s="16" t="str">
        <f>Энергоснабжение!L171</f>
        <v>82,83</v>
      </c>
      <c r="M69" s="16" t="str">
        <f>Энергоснабжение!M171</f>
        <v>71,64</v>
      </c>
      <c r="N69" s="16" t="str">
        <f>Энергоснабжение!N171</f>
        <v>80,07</v>
      </c>
      <c r="O69" s="16" t="str">
        <f>Энергоснабжение!O171</f>
        <v>72,44</v>
      </c>
      <c r="P69" s="16" t="str">
        <f>Энергоснабжение!P171</f>
        <v>60,13</v>
      </c>
      <c r="Q69" s="16" t="str">
        <f>Энергоснабжение!Q171</f>
        <v>54,79</v>
      </c>
      <c r="R69" s="16" t="str">
        <f>Энергоснабжение!R171</f>
        <v>46,66</v>
      </c>
      <c r="S69" s="16" t="str">
        <f>Энергоснабжение!S171</f>
        <v>18,16</v>
      </c>
      <c r="T69" s="16" t="str">
        <f>Энергоснабжение!T171</f>
        <v>13,26</v>
      </c>
      <c r="U69" s="16" t="str">
        <f>Энергоснабжение!U171</f>
        <v>30,55</v>
      </c>
      <c r="V69" s="16" t="str">
        <f>Энергоснабжение!V171</f>
        <v>0</v>
      </c>
      <c r="W69" s="16" t="str">
        <f>Энергоснабжение!W171</f>
        <v>0</v>
      </c>
      <c r="X69" s="16" t="str">
        <f>Энергоснабжение!X171</f>
        <v>0</v>
      </c>
      <c r="Y69" s="17" t="str">
        <f>Энергоснабжение!Y171</f>
        <v>0</v>
      </c>
    </row>
    <row r="70" spans="1:25" s="4" customFormat="1">
      <c r="A70" s="14" t="str">
        <f t="shared" si="0"/>
        <v>28.03.2012</v>
      </c>
      <c r="B70" s="15" t="str">
        <f>Энергоснабжение!B172</f>
        <v>0</v>
      </c>
      <c r="C70" s="16" t="str">
        <f>Энергоснабжение!C172</f>
        <v>0</v>
      </c>
      <c r="D70" s="16" t="str">
        <f>Энергоснабжение!D172</f>
        <v>0</v>
      </c>
      <c r="E70" s="16" t="str">
        <f>Энергоснабжение!E172</f>
        <v>0</v>
      </c>
      <c r="F70" s="16" t="str">
        <f>Энергоснабжение!F172</f>
        <v>0</v>
      </c>
      <c r="G70" s="16" t="str">
        <f>Энергоснабжение!G172</f>
        <v>0</v>
      </c>
      <c r="H70" s="16" t="str">
        <f>Энергоснабжение!H172</f>
        <v>10,65</v>
      </c>
      <c r="I70" s="16" t="str">
        <f>Энергоснабжение!I172</f>
        <v>67,2</v>
      </c>
      <c r="J70" s="16" t="str">
        <f>Энергоснабжение!J172</f>
        <v>14</v>
      </c>
      <c r="K70" s="16" t="str">
        <f>Энергоснабжение!K172</f>
        <v>30,75</v>
      </c>
      <c r="L70" s="16" t="str">
        <f>Энергоснабжение!L172</f>
        <v>29,34</v>
      </c>
      <c r="M70" s="16" t="str">
        <f>Энергоснабжение!M172</f>
        <v>1,6</v>
      </c>
      <c r="N70" s="16" t="str">
        <f>Энергоснабжение!N172</f>
        <v>6,15</v>
      </c>
      <c r="O70" s="16" t="str">
        <f>Энергоснабжение!O172</f>
        <v>9,64</v>
      </c>
      <c r="P70" s="16" t="str">
        <f>Энергоснабжение!P172</f>
        <v>0</v>
      </c>
      <c r="Q70" s="16" t="str">
        <f>Энергоснабжение!Q172</f>
        <v>0</v>
      </c>
      <c r="R70" s="16" t="str">
        <f>Энергоснабжение!R172</f>
        <v>0</v>
      </c>
      <c r="S70" s="16" t="str">
        <f>Энергоснабжение!S172</f>
        <v>0</v>
      </c>
      <c r="T70" s="16" t="str">
        <f>Энергоснабжение!T172</f>
        <v>0</v>
      </c>
      <c r="U70" s="16" t="str">
        <f>Энергоснабжение!U172</f>
        <v>0</v>
      </c>
      <c r="V70" s="16" t="str">
        <f>Энергоснабжение!V172</f>
        <v>0</v>
      </c>
      <c r="W70" s="16" t="str">
        <f>Энергоснабжение!W172</f>
        <v>0</v>
      </c>
      <c r="X70" s="16" t="str">
        <f>Энергоснабжение!X172</f>
        <v>0</v>
      </c>
      <c r="Y70" s="17" t="str">
        <f>Энергоснабжение!Y172</f>
        <v>0</v>
      </c>
    </row>
    <row r="71" spans="1:25" s="4" customFormat="1">
      <c r="A71" s="14" t="str">
        <f t="shared" si="0"/>
        <v>29.03.2012</v>
      </c>
      <c r="B71" s="15" t="str">
        <f>Энергоснабжение!B173</f>
        <v>0</v>
      </c>
      <c r="C71" s="16" t="str">
        <f>Энергоснабжение!C173</f>
        <v>0</v>
      </c>
      <c r="D71" s="16" t="str">
        <f>Энергоснабжение!D173</f>
        <v>0</v>
      </c>
      <c r="E71" s="16" t="str">
        <f>Энергоснабжение!E173</f>
        <v>0</v>
      </c>
      <c r="F71" s="16" t="str">
        <f>Энергоснабжение!F173</f>
        <v>0</v>
      </c>
      <c r="G71" s="16" t="str">
        <f>Энергоснабжение!G173</f>
        <v>0</v>
      </c>
      <c r="H71" s="16" t="str">
        <f>Энергоснабжение!H173</f>
        <v>0</v>
      </c>
      <c r="I71" s="16" t="str">
        <f>Энергоснабжение!I173</f>
        <v>3,91</v>
      </c>
      <c r="J71" s="16" t="str">
        <f>Энергоснабжение!J173</f>
        <v>109,94</v>
      </c>
      <c r="K71" s="16" t="str">
        <f>Энергоснабжение!K173</f>
        <v>55,43</v>
      </c>
      <c r="L71" s="16" t="str">
        <f>Энергоснабжение!L173</f>
        <v>60,51</v>
      </c>
      <c r="M71" s="16" t="str">
        <f>Энергоснабжение!M173</f>
        <v>31,86</v>
      </c>
      <c r="N71" s="16" t="str">
        <f>Энергоснабжение!N173</f>
        <v>32,94</v>
      </c>
      <c r="O71" s="16" t="str">
        <f>Энергоснабжение!O173</f>
        <v>30,03</v>
      </c>
      <c r="P71" s="16" t="str">
        <f>Энергоснабжение!P173</f>
        <v>1,68</v>
      </c>
      <c r="Q71" s="16" t="str">
        <f>Энергоснабжение!Q173</f>
        <v>3,55</v>
      </c>
      <c r="R71" s="16" t="str">
        <f>Энергоснабжение!R173</f>
        <v>4,68</v>
      </c>
      <c r="S71" s="16" t="str">
        <f>Энергоснабжение!S173</f>
        <v>18,51</v>
      </c>
      <c r="T71" s="16" t="str">
        <f>Энергоснабжение!T173</f>
        <v>26,19</v>
      </c>
      <c r="U71" s="16" t="str">
        <f>Энергоснабжение!U173</f>
        <v>26,33</v>
      </c>
      <c r="V71" s="16" t="str">
        <f>Энергоснабжение!V173</f>
        <v>0</v>
      </c>
      <c r="W71" s="16" t="str">
        <f>Энергоснабжение!W173</f>
        <v>0</v>
      </c>
      <c r="X71" s="16" t="str">
        <f>Энергоснабжение!X173</f>
        <v>0</v>
      </c>
      <c r="Y71" s="17" t="str">
        <f>Энергоснабжение!Y173</f>
        <v>0</v>
      </c>
    </row>
    <row r="72" spans="1:25" s="4" customFormat="1">
      <c r="A72" s="14" t="str">
        <f t="shared" si="0"/>
        <v>30.03.2012</v>
      </c>
      <c r="B72" s="15" t="str">
        <f>Энергоснабжение!B174</f>
        <v>0</v>
      </c>
      <c r="C72" s="16" t="str">
        <f>Энергоснабжение!C174</f>
        <v>0</v>
      </c>
      <c r="D72" s="16" t="str">
        <f>Энергоснабжение!D174</f>
        <v>0</v>
      </c>
      <c r="E72" s="16" t="str">
        <f>Энергоснабжение!E174</f>
        <v>0</v>
      </c>
      <c r="F72" s="16" t="str">
        <f>Энергоснабжение!F174</f>
        <v>0</v>
      </c>
      <c r="G72" s="16" t="str">
        <f>Энергоснабжение!G174</f>
        <v>39,16</v>
      </c>
      <c r="H72" s="16" t="str">
        <f>Энергоснабжение!H174</f>
        <v>3,12</v>
      </c>
      <c r="I72" s="16" t="str">
        <f>Энергоснабжение!I174</f>
        <v>35,9</v>
      </c>
      <c r="J72" s="16" t="str">
        <f>Энергоснабжение!J174</f>
        <v>46,41</v>
      </c>
      <c r="K72" s="16" t="str">
        <f>Энергоснабжение!K174</f>
        <v>33,26</v>
      </c>
      <c r="L72" s="16" t="str">
        <f>Энергоснабжение!L174</f>
        <v>25,7</v>
      </c>
      <c r="M72" s="16" t="str">
        <f>Энергоснабжение!M174</f>
        <v>8,69</v>
      </c>
      <c r="N72" s="16" t="str">
        <f>Энергоснабжение!N174</f>
        <v>13,55</v>
      </c>
      <c r="O72" s="16" t="str">
        <f>Энергоснабжение!O174</f>
        <v>10,83</v>
      </c>
      <c r="P72" s="16" t="str">
        <f>Энергоснабжение!P174</f>
        <v>0</v>
      </c>
      <c r="Q72" s="16" t="str">
        <f>Энергоснабжение!Q174</f>
        <v>0</v>
      </c>
      <c r="R72" s="16" t="str">
        <f>Энергоснабжение!R174</f>
        <v>0</v>
      </c>
      <c r="S72" s="16" t="str">
        <f>Энергоснабжение!S174</f>
        <v>0</v>
      </c>
      <c r="T72" s="16" t="str">
        <f>Энергоснабжение!T174</f>
        <v>0</v>
      </c>
      <c r="U72" s="16" t="str">
        <f>Энергоснабжение!U174</f>
        <v>0</v>
      </c>
      <c r="V72" s="16" t="str">
        <f>Энергоснабжение!V174</f>
        <v>0</v>
      </c>
      <c r="W72" s="16" t="str">
        <f>Энергоснабжение!W174</f>
        <v>0</v>
      </c>
      <c r="X72" s="16" t="str">
        <f>Энергоснабжение!X174</f>
        <v>0</v>
      </c>
      <c r="Y72" s="17" t="str">
        <f>Энергоснабжение!Y174</f>
        <v>0</v>
      </c>
    </row>
    <row r="73" spans="1:25" s="4" customFormat="1" ht="16.5" thickBot="1">
      <c r="A73" s="18" t="str">
        <f t="shared" si="0"/>
        <v>31.03.2012</v>
      </c>
      <c r="B73" s="19" t="str">
        <f>Энергоснабжение!B175</f>
        <v>0</v>
      </c>
      <c r="C73" s="20" t="str">
        <f>Энергоснабжение!C175</f>
        <v>0</v>
      </c>
      <c r="D73" s="20" t="str">
        <f>Энергоснабжение!D175</f>
        <v>0</v>
      </c>
      <c r="E73" s="20" t="str">
        <f>Энергоснабжение!E175</f>
        <v>0</v>
      </c>
      <c r="F73" s="20" t="str">
        <f>Энергоснабжение!F175</f>
        <v>0,01</v>
      </c>
      <c r="G73" s="20" t="str">
        <f>Энергоснабжение!G175</f>
        <v>0</v>
      </c>
      <c r="H73" s="20" t="str">
        <f>Энергоснабжение!H175</f>
        <v>2,99</v>
      </c>
      <c r="I73" s="20" t="str">
        <f>Энергоснабжение!I175</f>
        <v>8,65</v>
      </c>
      <c r="J73" s="20" t="str">
        <f>Энергоснабжение!J175</f>
        <v>0</v>
      </c>
      <c r="K73" s="20" t="str">
        <f>Энергоснабжение!K175</f>
        <v>0</v>
      </c>
      <c r="L73" s="20" t="str">
        <f>Энергоснабжение!L175</f>
        <v>0</v>
      </c>
      <c r="M73" s="20" t="str">
        <f>Энергоснабжение!M175</f>
        <v>0</v>
      </c>
      <c r="N73" s="20" t="str">
        <f>Энергоснабжение!N175</f>
        <v>0</v>
      </c>
      <c r="O73" s="20" t="str">
        <f>Энергоснабжение!O175</f>
        <v>0</v>
      </c>
      <c r="P73" s="20" t="str">
        <f>Энергоснабжение!P175</f>
        <v>0</v>
      </c>
      <c r="Q73" s="20" t="str">
        <f>Энергоснабжение!Q175</f>
        <v>0</v>
      </c>
      <c r="R73" s="20" t="str">
        <f>Энергоснабжение!R175</f>
        <v>0</v>
      </c>
      <c r="S73" s="20" t="str">
        <f>Энергоснабжение!S175</f>
        <v>0</v>
      </c>
      <c r="T73" s="20" t="str">
        <f>Энергоснабжение!T175</f>
        <v>0</v>
      </c>
      <c r="U73" s="20" t="str">
        <f>Энергоснабжение!U175</f>
        <v>0</v>
      </c>
      <c r="V73" s="20" t="str">
        <f>Энергоснабжение!V175</f>
        <v>0</v>
      </c>
      <c r="W73" s="20" t="str">
        <f>Энергоснабжение!W175</f>
        <v>0</v>
      </c>
      <c r="X73" s="20" t="str">
        <f>Энергоснабжение!X175</f>
        <v>0</v>
      </c>
      <c r="Y73" s="21" t="str">
        <f>Энергоснабжение!Y175</f>
        <v>0</v>
      </c>
    </row>
    <row r="74" spans="1:25" s="4" customFormat="1" ht="8.25" customHeight="1" thickBot="1">
      <c r="A74" s="22"/>
      <c r="B74" s="2"/>
      <c r="C74" s="2"/>
      <c r="D74" s="2"/>
      <c r="E74" s="2"/>
      <c r="F74" s="2"/>
      <c r="G74" s="2"/>
      <c r="H74" s="2"/>
      <c r="I74" s="3"/>
      <c r="J74" s="3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s="4" customFormat="1" ht="16.5" thickBot="1">
      <c r="A75" s="80" t="s">
        <v>4</v>
      </c>
      <c r="B75" s="82" t="s">
        <v>36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4"/>
    </row>
    <row r="76" spans="1:25" s="4" customFormat="1" ht="16.5" thickBot="1">
      <c r="A76" s="81"/>
      <c r="B76" s="7" t="s">
        <v>6</v>
      </c>
      <c r="C76" s="8" t="s">
        <v>7</v>
      </c>
      <c r="D76" s="8" t="s">
        <v>8</v>
      </c>
      <c r="E76" s="8" t="s">
        <v>9</v>
      </c>
      <c r="F76" s="8" t="s">
        <v>10</v>
      </c>
      <c r="G76" s="8" t="s">
        <v>11</v>
      </c>
      <c r="H76" s="8" t="s">
        <v>12</v>
      </c>
      <c r="I76" s="8" t="s">
        <v>13</v>
      </c>
      <c r="J76" s="8" t="s">
        <v>14</v>
      </c>
      <c r="K76" s="8" t="s">
        <v>15</v>
      </c>
      <c r="L76" s="8" t="s">
        <v>16</v>
      </c>
      <c r="M76" s="8" t="s">
        <v>17</v>
      </c>
      <c r="N76" s="8" t="s">
        <v>18</v>
      </c>
      <c r="O76" s="8" t="s">
        <v>19</v>
      </c>
      <c r="P76" s="8" t="s">
        <v>20</v>
      </c>
      <c r="Q76" s="8" t="s">
        <v>21</v>
      </c>
      <c r="R76" s="8" t="s">
        <v>22</v>
      </c>
      <c r="S76" s="8" t="s">
        <v>23</v>
      </c>
      <c r="T76" s="8" t="s">
        <v>24</v>
      </c>
      <c r="U76" s="8" t="s">
        <v>25</v>
      </c>
      <c r="V76" s="8" t="s">
        <v>26</v>
      </c>
      <c r="W76" s="8" t="s">
        <v>27</v>
      </c>
      <c r="X76" s="8" t="s">
        <v>28</v>
      </c>
      <c r="Y76" s="9" t="s">
        <v>29</v>
      </c>
    </row>
    <row r="77" spans="1:25" s="4" customFormat="1">
      <c r="A77" s="10" t="str">
        <f t="shared" ref="A77:A107" si="1">A43</f>
        <v>01.03.2012</v>
      </c>
      <c r="B77" s="11" t="str">
        <f>Энергоснабжение!B179</f>
        <v>119,51</v>
      </c>
      <c r="C77" s="12" t="str">
        <f>Энергоснабжение!C179</f>
        <v>85,97</v>
      </c>
      <c r="D77" s="12" t="str">
        <f>Энергоснабжение!D179</f>
        <v>73,42</v>
      </c>
      <c r="E77" s="12" t="str">
        <f>Энергоснабжение!E179</f>
        <v>50,49</v>
      </c>
      <c r="F77" s="12" t="str">
        <f>Энергоснабжение!F179</f>
        <v>37,79</v>
      </c>
      <c r="G77" s="12" t="str">
        <f>Энергоснабжение!G179</f>
        <v>20,34</v>
      </c>
      <c r="H77" s="12" t="str">
        <f>Энергоснабжение!H179</f>
        <v>0</v>
      </c>
      <c r="I77" s="12" t="str">
        <f>Энергоснабжение!I179</f>
        <v>0</v>
      </c>
      <c r="J77" s="12" t="str">
        <f>Энергоснабжение!J179</f>
        <v>0</v>
      </c>
      <c r="K77" s="12" t="str">
        <f>Энергоснабжение!K179</f>
        <v>34,3</v>
      </c>
      <c r="L77" s="12" t="str">
        <f>Энергоснабжение!L179</f>
        <v>27,21</v>
      </c>
      <c r="M77" s="12" t="str">
        <f>Энергоснабжение!M179</f>
        <v>42,77</v>
      </c>
      <c r="N77" s="12" t="str">
        <f>Энергоснабжение!N179</f>
        <v>49,68</v>
      </c>
      <c r="O77" s="12" t="str">
        <f>Энергоснабжение!O179</f>
        <v>33,12</v>
      </c>
      <c r="P77" s="12" t="str">
        <f>Энергоснабжение!P179</f>
        <v>31,99</v>
      </c>
      <c r="Q77" s="12" t="str">
        <f>Энергоснабжение!Q179</f>
        <v>40,05</v>
      </c>
      <c r="R77" s="12" t="str">
        <f>Энергоснабжение!R179</f>
        <v>43,18</v>
      </c>
      <c r="S77" s="12" t="str">
        <f>Энергоснабжение!S179</f>
        <v>84,86</v>
      </c>
      <c r="T77" s="12" t="str">
        <f>Энергоснабжение!T179</f>
        <v>67,1</v>
      </c>
      <c r="U77" s="12" t="str">
        <f>Энергоснабжение!U179</f>
        <v>55,57</v>
      </c>
      <c r="V77" s="12" t="str">
        <f>Энергоснабжение!V179</f>
        <v>39,29</v>
      </c>
      <c r="W77" s="12" t="str">
        <f>Энергоснабжение!W179</f>
        <v>45,85</v>
      </c>
      <c r="X77" s="12" t="str">
        <f>Энергоснабжение!X179</f>
        <v>66,07</v>
      </c>
      <c r="Y77" s="13" t="str">
        <f>Энергоснабжение!Y179</f>
        <v>76,33</v>
      </c>
    </row>
    <row r="78" spans="1:25" s="4" customFormat="1">
      <c r="A78" s="14" t="str">
        <f t="shared" si="1"/>
        <v>02.03.2012</v>
      </c>
      <c r="B78" s="15" t="str">
        <f>Энергоснабжение!B180</f>
        <v>67,86</v>
      </c>
      <c r="C78" s="16" t="str">
        <f>Энергоснабжение!C180</f>
        <v>153,43</v>
      </c>
      <c r="D78" s="16" t="str">
        <f>Энергоснабжение!D180</f>
        <v>109,36</v>
      </c>
      <c r="E78" s="16" t="str">
        <f>Энергоснабжение!E180</f>
        <v>51,4</v>
      </c>
      <c r="F78" s="16" t="str">
        <f>Энергоснабжение!F180</f>
        <v>25,64</v>
      </c>
      <c r="G78" s="16" t="str">
        <f>Энергоснабжение!G180</f>
        <v>12,04</v>
      </c>
      <c r="H78" s="16" t="str">
        <f>Энергоснабжение!H180</f>
        <v>1,39</v>
      </c>
      <c r="I78" s="16" t="str">
        <f>Энергоснабжение!I180</f>
        <v>0</v>
      </c>
      <c r="J78" s="16" t="str">
        <f>Энергоснабжение!J180</f>
        <v>0</v>
      </c>
      <c r="K78" s="16" t="str">
        <f>Энергоснабжение!K180</f>
        <v>3,26</v>
      </c>
      <c r="L78" s="16" t="str">
        <f>Энергоснабжение!L180</f>
        <v>19,8</v>
      </c>
      <c r="M78" s="16" t="str">
        <f>Энергоснабжение!M180</f>
        <v>55,62</v>
      </c>
      <c r="N78" s="16" t="str">
        <f>Энергоснабжение!N180</f>
        <v>44,56</v>
      </c>
      <c r="O78" s="16" t="str">
        <f>Энергоснабжение!O180</f>
        <v>37,04</v>
      </c>
      <c r="P78" s="16" t="str">
        <f>Энергоснабжение!P180</f>
        <v>34,05</v>
      </c>
      <c r="Q78" s="16" t="str">
        <f>Энергоснабжение!Q180</f>
        <v>35,24</v>
      </c>
      <c r="R78" s="16" t="str">
        <f>Энергоснабжение!R180</f>
        <v>32,82</v>
      </c>
      <c r="S78" s="16" t="str">
        <f>Энергоснабжение!S180</f>
        <v>51,16</v>
      </c>
      <c r="T78" s="16" t="str">
        <f>Энергоснабжение!T180</f>
        <v>46,34</v>
      </c>
      <c r="U78" s="16" t="str">
        <f>Энергоснабжение!U180</f>
        <v>31,6</v>
      </c>
      <c r="V78" s="16" t="str">
        <f>Энергоснабжение!V180</f>
        <v>34,63</v>
      </c>
      <c r="W78" s="16" t="str">
        <f>Энергоснабжение!W180</f>
        <v>74,22</v>
      </c>
      <c r="X78" s="16" t="str">
        <f>Энергоснабжение!X180</f>
        <v>66,05</v>
      </c>
      <c r="Y78" s="17" t="str">
        <f>Энергоснабжение!Y180</f>
        <v>91,57</v>
      </c>
    </row>
    <row r="79" spans="1:25" s="4" customFormat="1">
      <c r="A79" s="14" t="str">
        <f t="shared" si="1"/>
        <v>03.03.2012</v>
      </c>
      <c r="B79" s="15" t="str">
        <f>Энергоснабжение!B181</f>
        <v>75,2</v>
      </c>
      <c r="C79" s="16" t="str">
        <f>Энергоснабжение!C181</f>
        <v>167,13</v>
      </c>
      <c r="D79" s="16" t="str">
        <f>Энергоснабжение!D181</f>
        <v>23,16</v>
      </c>
      <c r="E79" s="16" t="str">
        <f>Энергоснабжение!E181</f>
        <v>51,96</v>
      </c>
      <c r="F79" s="16" t="str">
        <f>Энергоснабжение!F181</f>
        <v>14,61</v>
      </c>
      <c r="G79" s="16" t="str">
        <f>Энергоснабжение!G181</f>
        <v>8,81</v>
      </c>
      <c r="H79" s="16" t="str">
        <f>Энергоснабжение!H181</f>
        <v>0</v>
      </c>
      <c r="I79" s="16" t="str">
        <f>Энергоснабжение!I181</f>
        <v>0</v>
      </c>
      <c r="J79" s="16" t="str">
        <f>Энергоснабжение!J181</f>
        <v>0</v>
      </c>
      <c r="K79" s="16" t="str">
        <f>Энергоснабжение!K181</f>
        <v>0</v>
      </c>
      <c r="L79" s="16" t="str">
        <f>Энергоснабжение!L181</f>
        <v>0</v>
      </c>
      <c r="M79" s="16" t="str">
        <f>Энергоснабжение!M181</f>
        <v>0</v>
      </c>
      <c r="N79" s="16" t="str">
        <f>Энергоснабжение!N181</f>
        <v>0</v>
      </c>
      <c r="O79" s="16" t="str">
        <f>Энергоснабжение!O181</f>
        <v>0</v>
      </c>
      <c r="P79" s="16" t="str">
        <f>Энергоснабжение!P181</f>
        <v>0</v>
      </c>
      <c r="Q79" s="16" t="str">
        <f>Энергоснабжение!Q181</f>
        <v>0,78</v>
      </c>
      <c r="R79" s="16" t="str">
        <f>Энергоснабжение!R181</f>
        <v>2,52</v>
      </c>
      <c r="S79" s="16" t="str">
        <f>Энергоснабжение!S181</f>
        <v>0,88</v>
      </c>
      <c r="T79" s="16" t="str">
        <f>Энергоснабжение!T181</f>
        <v>0</v>
      </c>
      <c r="U79" s="16" t="str">
        <f>Энергоснабжение!U181</f>
        <v>0</v>
      </c>
      <c r="V79" s="16" t="str">
        <f>Энергоснабжение!V181</f>
        <v>0,49</v>
      </c>
      <c r="W79" s="16" t="str">
        <f>Энергоснабжение!W181</f>
        <v>2,55</v>
      </c>
      <c r="X79" s="16" t="str">
        <f>Энергоснабжение!X181</f>
        <v>23,69</v>
      </c>
      <c r="Y79" s="17" t="str">
        <f>Энергоснабжение!Y181</f>
        <v>24,72</v>
      </c>
    </row>
    <row r="80" spans="1:25" s="4" customFormat="1">
      <c r="A80" s="14" t="str">
        <f t="shared" si="1"/>
        <v>04.03.2012</v>
      </c>
      <c r="B80" s="15" t="str">
        <f>Энергоснабжение!B182</f>
        <v>57,13</v>
      </c>
      <c r="C80" s="16" t="str">
        <f>Энергоснабжение!C182</f>
        <v>59,36</v>
      </c>
      <c r="D80" s="16" t="str">
        <f>Энергоснабжение!D182</f>
        <v>154,45</v>
      </c>
      <c r="E80" s="16" t="str">
        <f>Энергоснабжение!E182</f>
        <v>648,9</v>
      </c>
      <c r="F80" s="16" t="str">
        <f>Энергоснабжение!F182</f>
        <v>647,46</v>
      </c>
      <c r="G80" s="16" t="str">
        <f>Энергоснабжение!G182</f>
        <v>51,2</v>
      </c>
      <c r="H80" s="16" t="str">
        <f>Энергоснабжение!H182</f>
        <v>22,49</v>
      </c>
      <c r="I80" s="16" t="str">
        <f>Энергоснабжение!I182</f>
        <v>0</v>
      </c>
      <c r="J80" s="16" t="str">
        <f>Энергоснабжение!J182</f>
        <v>0</v>
      </c>
      <c r="K80" s="16" t="str">
        <f>Энергоснабжение!K182</f>
        <v>0</v>
      </c>
      <c r="L80" s="16" t="str">
        <f>Энергоснабжение!L182</f>
        <v>0,58</v>
      </c>
      <c r="M80" s="16" t="str">
        <f>Энергоснабжение!M182</f>
        <v>6,61</v>
      </c>
      <c r="N80" s="16" t="str">
        <f>Энергоснабжение!N182</f>
        <v>11,12</v>
      </c>
      <c r="O80" s="16" t="str">
        <f>Энергоснабжение!O182</f>
        <v>21,26</v>
      </c>
      <c r="P80" s="16" t="str">
        <f>Энергоснабжение!P182</f>
        <v>66,61</v>
      </c>
      <c r="Q80" s="16" t="str">
        <f>Энергоснабжение!Q182</f>
        <v>62,62</v>
      </c>
      <c r="R80" s="16" t="str">
        <f>Энергоснабжение!R182</f>
        <v>62,51</v>
      </c>
      <c r="S80" s="16" t="str">
        <f>Энергоснабжение!S182</f>
        <v>45,73</v>
      </c>
      <c r="T80" s="16" t="str">
        <f>Энергоснабжение!T182</f>
        <v>21,15</v>
      </c>
      <c r="U80" s="16" t="str">
        <f>Энергоснабжение!U182</f>
        <v>18,03</v>
      </c>
      <c r="V80" s="16" t="str">
        <f>Энергоснабжение!V182</f>
        <v>0</v>
      </c>
      <c r="W80" s="16" t="str">
        <f>Энергоснабжение!W182</f>
        <v>15,36</v>
      </c>
      <c r="X80" s="16" t="str">
        <f>Энергоснабжение!X182</f>
        <v>30,69</v>
      </c>
      <c r="Y80" s="17" t="str">
        <f>Энергоснабжение!Y182</f>
        <v>28,24</v>
      </c>
    </row>
    <row r="81" spans="1:25" s="4" customFormat="1">
      <c r="A81" s="14" t="str">
        <f t="shared" si="1"/>
        <v>05.03.2012</v>
      </c>
      <c r="B81" s="15" t="str">
        <f>Энергоснабжение!B183</f>
        <v>56,97</v>
      </c>
      <c r="C81" s="16" t="str">
        <f>Энергоснабжение!C183</f>
        <v>89,67</v>
      </c>
      <c r="D81" s="16" t="str">
        <f>Энергоснабжение!D183</f>
        <v>35,13</v>
      </c>
      <c r="E81" s="16" t="str">
        <f>Энергоснабжение!E183</f>
        <v>45,92</v>
      </c>
      <c r="F81" s="16" t="str">
        <f>Энергоснабжение!F183</f>
        <v>46,52</v>
      </c>
      <c r="G81" s="16" t="str">
        <f>Энергоснабжение!G183</f>
        <v>32,18</v>
      </c>
      <c r="H81" s="16" t="str">
        <f>Энергоснабжение!H183</f>
        <v>0</v>
      </c>
      <c r="I81" s="16" t="str">
        <f>Энергоснабжение!I183</f>
        <v>0</v>
      </c>
      <c r="J81" s="16" t="str">
        <f>Энергоснабжение!J183</f>
        <v>0</v>
      </c>
      <c r="K81" s="16" t="str">
        <f>Энергоснабжение!K183</f>
        <v>0</v>
      </c>
      <c r="L81" s="16" t="str">
        <f>Энергоснабжение!L183</f>
        <v>0</v>
      </c>
      <c r="M81" s="16" t="str">
        <f>Энергоснабжение!M183</f>
        <v>0,12</v>
      </c>
      <c r="N81" s="16" t="str">
        <f>Энергоснабжение!N183</f>
        <v>0</v>
      </c>
      <c r="O81" s="16" t="str">
        <f>Энергоснабжение!O183</f>
        <v>0</v>
      </c>
      <c r="P81" s="16" t="str">
        <f>Энергоснабжение!P183</f>
        <v>6,11</v>
      </c>
      <c r="Q81" s="16" t="str">
        <f>Энергоснабжение!Q183</f>
        <v>8,28</v>
      </c>
      <c r="R81" s="16" t="str">
        <f>Энергоснабжение!R183</f>
        <v>3,13</v>
      </c>
      <c r="S81" s="16" t="str">
        <f>Энергоснабжение!S183</f>
        <v>0</v>
      </c>
      <c r="T81" s="16" t="str">
        <f>Энергоснабжение!T183</f>
        <v>0</v>
      </c>
      <c r="U81" s="16" t="str">
        <f>Энергоснабжение!U183</f>
        <v>0</v>
      </c>
      <c r="V81" s="16" t="str">
        <f>Энергоснабжение!V183</f>
        <v>0</v>
      </c>
      <c r="W81" s="16" t="str">
        <f>Энергоснабжение!W183</f>
        <v>0</v>
      </c>
      <c r="X81" s="16" t="str">
        <f>Энергоснабжение!X183</f>
        <v>2,09</v>
      </c>
      <c r="Y81" s="17" t="str">
        <f>Энергоснабжение!Y183</f>
        <v>81,56</v>
      </c>
    </row>
    <row r="82" spans="1:25" s="4" customFormat="1">
      <c r="A82" s="14" t="str">
        <f t="shared" si="1"/>
        <v>06.03.2012</v>
      </c>
      <c r="B82" s="15" t="str">
        <f>Энергоснабжение!B184</f>
        <v>38,62</v>
      </c>
      <c r="C82" s="16" t="str">
        <f>Энергоснабжение!C184</f>
        <v>18,26</v>
      </c>
      <c r="D82" s="16" t="str">
        <f>Энергоснабжение!D184</f>
        <v>38,63</v>
      </c>
      <c r="E82" s="16" t="str">
        <f>Энергоснабжение!E184</f>
        <v>27,1</v>
      </c>
      <c r="F82" s="16" t="str">
        <f>Энергоснабжение!F184</f>
        <v>13,52</v>
      </c>
      <c r="G82" s="16" t="str">
        <f>Энергоснабжение!G184</f>
        <v>0</v>
      </c>
      <c r="H82" s="16" t="str">
        <f>Энергоснабжение!H184</f>
        <v>0</v>
      </c>
      <c r="I82" s="16" t="str">
        <f>Энергоснабжение!I184</f>
        <v>0</v>
      </c>
      <c r="J82" s="16" t="str">
        <f>Энергоснабжение!J184</f>
        <v>0</v>
      </c>
      <c r="K82" s="16" t="str">
        <f>Энергоснабжение!K184</f>
        <v>0</v>
      </c>
      <c r="L82" s="16" t="str">
        <f>Энергоснабжение!L184</f>
        <v>0</v>
      </c>
      <c r="M82" s="16" t="str">
        <f>Энергоснабжение!M184</f>
        <v>0</v>
      </c>
      <c r="N82" s="16" t="str">
        <f>Энергоснабжение!N184</f>
        <v>0</v>
      </c>
      <c r="O82" s="16" t="str">
        <f>Энергоснабжение!O184</f>
        <v>0</v>
      </c>
      <c r="P82" s="16" t="str">
        <f>Энергоснабжение!P184</f>
        <v>0</v>
      </c>
      <c r="Q82" s="16" t="str">
        <f>Энергоснабжение!Q184</f>
        <v>0</v>
      </c>
      <c r="R82" s="16" t="str">
        <f>Энергоснабжение!R184</f>
        <v>0</v>
      </c>
      <c r="S82" s="16" t="str">
        <f>Энергоснабжение!S184</f>
        <v>6,77</v>
      </c>
      <c r="T82" s="16" t="str">
        <f>Энергоснабжение!T184</f>
        <v>2,04</v>
      </c>
      <c r="U82" s="16" t="str">
        <f>Энергоснабжение!U184</f>
        <v>0,63</v>
      </c>
      <c r="V82" s="16" t="str">
        <f>Энергоснабжение!V184</f>
        <v>0</v>
      </c>
      <c r="W82" s="16" t="str">
        <f>Энергоснабжение!W184</f>
        <v>0,87</v>
      </c>
      <c r="X82" s="16" t="str">
        <f>Энергоснабжение!X184</f>
        <v>9,36</v>
      </c>
      <c r="Y82" s="17" t="str">
        <f>Энергоснабжение!Y184</f>
        <v>44,8</v>
      </c>
    </row>
    <row r="83" spans="1:25" s="4" customFormat="1">
      <c r="A83" s="14" t="str">
        <f t="shared" si="1"/>
        <v>07.03.2012</v>
      </c>
      <c r="B83" s="15" t="str">
        <f>Энергоснабжение!B185</f>
        <v>23,94</v>
      </c>
      <c r="C83" s="16" t="str">
        <f>Энергоснабжение!C185</f>
        <v>31,33</v>
      </c>
      <c r="D83" s="16" t="str">
        <f>Энергоснабжение!D185</f>
        <v>21,65</v>
      </c>
      <c r="E83" s="16" t="str">
        <f>Энергоснабжение!E185</f>
        <v>6,09</v>
      </c>
      <c r="F83" s="16" t="str">
        <f>Энергоснабжение!F185</f>
        <v>0</v>
      </c>
      <c r="G83" s="16" t="str">
        <f>Энергоснабжение!G185</f>
        <v>6,35</v>
      </c>
      <c r="H83" s="16" t="str">
        <f>Энергоснабжение!H185</f>
        <v>0</v>
      </c>
      <c r="I83" s="16" t="str">
        <f>Энергоснабжение!I185</f>
        <v>0</v>
      </c>
      <c r="J83" s="16" t="str">
        <f>Энергоснабжение!J185</f>
        <v>0</v>
      </c>
      <c r="K83" s="16" t="str">
        <f>Энергоснабжение!K185</f>
        <v>0</v>
      </c>
      <c r="L83" s="16" t="str">
        <f>Энергоснабжение!L185</f>
        <v>0,32</v>
      </c>
      <c r="M83" s="16" t="str">
        <f>Энергоснабжение!M185</f>
        <v>14,74</v>
      </c>
      <c r="N83" s="16" t="str">
        <f>Энергоснабжение!N185</f>
        <v>17,73</v>
      </c>
      <c r="O83" s="16" t="str">
        <f>Энергоснабжение!O185</f>
        <v>21,77</v>
      </c>
      <c r="P83" s="16" t="str">
        <f>Энергоснабжение!P185</f>
        <v>69,06</v>
      </c>
      <c r="Q83" s="16" t="str">
        <f>Энергоснабжение!Q185</f>
        <v>51,89</v>
      </c>
      <c r="R83" s="16" t="str">
        <f>Энергоснабжение!R185</f>
        <v>61,11</v>
      </c>
      <c r="S83" s="16" t="str">
        <f>Энергоснабжение!S185</f>
        <v>125,77</v>
      </c>
      <c r="T83" s="16" t="str">
        <f>Энергоснабжение!T185</f>
        <v>115,61</v>
      </c>
      <c r="U83" s="16" t="str">
        <f>Энергоснабжение!U185</f>
        <v>100,86</v>
      </c>
      <c r="V83" s="16" t="str">
        <f>Энергоснабжение!V185</f>
        <v>151,34</v>
      </c>
      <c r="W83" s="16" t="str">
        <f>Энергоснабжение!W185</f>
        <v>153,81</v>
      </c>
      <c r="X83" s="16" t="str">
        <f>Энергоснабжение!X185</f>
        <v>176,92</v>
      </c>
      <c r="Y83" s="17" t="str">
        <f>Энергоснабжение!Y185</f>
        <v>159,22</v>
      </c>
    </row>
    <row r="84" spans="1:25" s="4" customFormat="1">
      <c r="A84" s="14" t="str">
        <f t="shared" si="1"/>
        <v>08.03.2012</v>
      </c>
      <c r="B84" s="15" t="str">
        <f>Энергоснабжение!B186</f>
        <v>172,66</v>
      </c>
      <c r="C84" s="16" t="str">
        <f>Энергоснабжение!C186</f>
        <v>122,85</v>
      </c>
      <c r="D84" s="16" t="str">
        <f>Энергоснабжение!D186</f>
        <v>57,83</v>
      </c>
      <c r="E84" s="16" t="str">
        <f>Энергоснабжение!E186</f>
        <v>45,06</v>
      </c>
      <c r="F84" s="16" t="str">
        <f>Энергоснабжение!F186</f>
        <v>29,03</v>
      </c>
      <c r="G84" s="16" t="str">
        <f>Энергоснабжение!G186</f>
        <v>58,42</v>
      </c>
      <c r="H84" s="16" t="str">
        <f>Энергоснабжение!H186</f>
        <v>33,51</v>
      </c>
      <c r="I84" s="16" t="str">
        <f>Энергоснабжение!I186</f>
        <v>13,49</v>
      </c>
      <c r="J84" s="16" t="str">
        <f>Энергоснабжение!J186</f>
        <v>1,09</v>
      </c>
      <c r="K84" s="16" t="str">
        <f>Энергоснабжение!K186</f>
        <v>119,38</v>
      </c>
      <c r="L84" s="16" t="str">
        <f>Энергоснабжение!L186</f>
        <v>95,12</v>
      </c>
      <c r="M84" s="16" t="str">
        <f>Энергоснабжение!M186</f>
        <v>93,75</v>
      </c>
      <c r="N84" s="16" t="str">
        <f>Энергоснабжение!N186</f>
        <v>96,49</v>
      </c>
      <c r="O84" s="16" t="str">
        <f>Энергоснабжение!O186</f>
        <v>90,24</v>
      </c>
      <c r="P84" s="16" t="str">
        <f>Энергоснабжение!P186</f>
        <v>119,84</v>
      </c>
      <c r="Q84" s="16" t="str">
        <f>Энергоснабжение!Q186</f>
        <v>115,22</v>
      </c>
      <c r="R84" s="16" t="str">
        <f>Энергоснабжение!R186</f>
        <v>139,91</v>
      </c>
      <c r="S84" s="16" t="str">
        <f>Энергоснабжение!S186</f>
        <v>187,73</v>
      </c>
      <c r="T84" s="16" t="str">
        <f>Энергоснабжение!T186</f>
        <v>186,73</v>
      </c>
      <c r="U84" s="16" t="str">
        <f>Энергоснабжение!U186</f>
        <v>156,06</v>
      </c>
      <c r="V84" s="16" t="str">
        <f>Энергоснабжение!V186</f>
        <v>199,62</v>
      </c>
      <c r="W84" s="16" t="str">
        <f>Энергоснабжение!W186</f>
        <v>212,02</v>
      </c>
      <c r="X84" s="16" t="str">
        <f>Энергоснабжение!X186</f>
        <v>203,93</v>
      </c>
      <c r="Y84" s="17" t="str">
        <f>Энергоснабжение!Y186</f>
        <v>270,63</v>
      </c>
    </row>
    <row r="85" spans="1:25" s="4" customFormat="1">
      <c r="A85" s="14" t="str">
        <f t="shared" si="1"/>
        <v>09.03.2012</v>
      </c>
      <c r="B85" s="15" t="str">
        <f>Энергоснабжение!B187</f>
        <v>239,58</v>
      </c>
      <c r="C85" s="16" t="str">
        <f>Энергоснабжение!C187</f>
        <v>227,02</v>
      </c>
      <c r="D85" s="16" t="str">
        <f>Энергоснабжение!D187</f>
        <v>170,03</v>
      </c>
      <c r="E85" s="16" t="str">
        <f>Энергоснабжение!E187</f>
        <v>121,38</v>
      </c>
      <c r="F85" s="16" t="str">
        <f>Энергоснабжение!F187</f>
        <v>99,82</v>
      </c>
      <c r="G85" s="16" t="str">
        <f>Энергоснабжение!G187</f>
        <v>101,38</v>
      </c>
      <c r="H85" s="16" t="str">
        <f>Энергоснабжение!H187</f>
        <v>63,39</v>
      </c>
      <c r="I85" s="16" t="str">
        <f>Энергоснабжение!I187</f>
        <v>13,55</v>
      </c>
      <c r="J85" s="16" t="str">
        <f>Энергоснабжение!J187</f>
        <v>31,43</v>
      </c>
      <c r="K85" s="16" t="str">
        <f>Энергоснабжение!K187</f>
        <v>49,38</v>
      </c>
      <c r="L85" s="16" t="str">
        <f>Энергоснабжение!L187</f>
        <v>35,32</v>
      </c>
      <c r="M85" s="16" t="str">
        <f>Энергоснабжение!M187</f>
        <v>57,07</v>
      </c>
      <c r="N85" s="16" t="str">
        <f>Энергоснабжение!N187</f>
        <v>65,87</v>
      </c>
      <c r="O85" s="16" t="str">
        <f>Энергоснабжение!O187</f>
        <v>59,86</v>
      </c>
      <c r="P85" s="16" t="str">
        <f>Энергоснабжение!P187</f>
        <v>89,63</v>
      </c>
      <c r="Q85" s="16" t="str">
        <f>Энергоснабжение!Q187</f>
        <v>84,83</v>
      </c>
      <c r="R85" s="16" t="str">
        <f>Энергоснабжение!R187</f>
        <v>91,52</v>
      </c>
      <c r="S85" s="16" t="str">
        <f>Энергоснабжение!S187</f>
        <v>73,01</v>
      </c>
      <c r="T85" s="16" t="str">
        <f>Энергоснабжение!T187</f>
        <v>81,43</v>
      </c>
      <c r="U85" s="16" t="str">
        <f>Энергоснабжение!U187</f>
        <v>107,04</v>
      </c>
      <c r="V85" s="16" t="str">
        <f>Энергоснабжение!V187</f>
        <v>121,95</v>
      </c>
      <c r="W85" s="16" t="str">
        <f>Энергоснабжение!W187</f>
        <v>122,64</v>
      </c>
      <c r="X85" s="16" t="str">
        <f>Энергоснабжение!X187</f>
        <v>96,41</v>
      </c>
      <c r="Y85" s="17" t="str">
        <f>Энергоснабжение!Y187</f>
        <v>153,29</v>
      </c>
    </row>
    <row r="86" spans="1:25" s="4" customFormat="1">
      <c r="A86" s="14" t="str">
        <f t="shared" si="1"/>
        <v>10.03.2012</v>
      </c>
      <c r="B86" s="15" t="str">
        <f>Энергоснабжение!B188</f>
        <v>113</v>
      </c>
      <c r="C86" s="16" t="str">
        <f>Энергоснабжение!C188</f>
        <v>134,35</v>
      </c>
      <c r="D86" s="16" t="str">
        <f>Энергоснабжение!D188</f>
        <v>56,44</v>
      </c>
      <c r="E86" s="16" t="str">
        <f>Энергоснабжение!E188</f>
        <v>35,77</v>
      </c>
      <c r="F86" s="16" t="str">
        <f>Энергоснабжение!F188</f>
        <v>25,93</v>
      </c>
      <c r="G86" s="16" t="str">
        <f>Энергоснабжение!G188</f>
        <v>28,23</v>
      </c>
      <c r="H86" s="16" t="str">
        <f>Энергоснабжение!H188</f>
        <v>3,96</v>
      </c>
      <c r="I86" s="16" t="str">
        <f>Энергоснабжение!I188</f>
        <v>0</v>
      </c>
      <c r="J86" s="16" t="str">
        <f>Энергоснабжение!J188</f>
        <v>0</v>
      </c>
      <c r="K86" s="16" t="str">
        <f>Энергоснабжение!K188</f>
        <v>0</v>
      </c>
      <c r="L86" s="16" t="str">
        <f>Энергоснабжение!L188</f>
        <v>0</v>
      </c>
      <c r="M86" s="16" t="str">
        <f>Энергоснабжение!M188</f>
        <v>0</v>
      </c>
      <c r="N86" s="16" t="str">
        <f>Энергоснабжение!N188</f>
        <v>0</v>
      </c>
      <c r="O86" s="16" t="str">
        <f>Энергоснабжение!O188</f>
        <v>0</v>
      </c>
      <c r="P86" s="16" t="str">
        <f>Энергоснабжение!P188</f>
        <v>0</v>
      </c>
      <c r="Q86" s="16" t="str">
        <f>Энергоснабжение!Q188</f>
        <v>0</v>
      </c>
      <c r="R86" s="16" t="str">
        <f>Энергоснабжение!R188</f>
        <v>0</v>
      </c>
      <c r="S86" s="16" t="str">
        <f>Энергоснабжение!S188</f>
        <v>0</v>
      </c>
      <c r="T86" s="16" t="str">
        <f>Энергоснабжение!T188</f>
        <v>0</v>
      </c>
      <c r="U86" s="16" t="str">
        <f>Энергоснабжение!U188</f>
        <v>0</v>
      </c>
      <c r="V86" s="16" t="str">
        <f>Энергоснабжение!V188</f>
        <v>0</v>
      </c>
      <c r="W86" s="16" t="str">
        <f>Энергоснабжение!W188</f>
        <v>0</v>
      </c>
      <c r="X86" s="16" t="str">
        <f>Энергоснабжение!X188</f>
        <v>0</v>
      </c>
      <c r="Y86" s="17" t="str">
        <f>Энергоснабжение!Y188</f>
        <v>48,54</v>
      </c>
    </row>
    <row r="87" spans="1:25" s="4" customFormat="1">
      <c r="A87" s="14" t="str">
        <f t="shared" si="1"/>
        <v>11.03.2012</v>
      </c>
      <c r="B87" s="15" t="str">
        <f>Энергоснабжение!B189</f>
        <v>32,35</v>
      </c>
      <c r="C87" s="16" t="str">
        <f>Энергоснабжение!C189</f>
        <v>12,57</v>
      </c>
      <c r="D87" s="16" t="str">
        <f>Энергоснабжение!D189</f>
        <v>48,85</v>
      </c>
      <c r="E87" s="16" t="str">
        <f>Энергоснабжение!E189</f>
        <v>27,87</v>
      </c>
      <c r="F87" s="16" t="str">
        <f>Энергоснабжение!F189</f>
        <v>46,65</v>
      </c>
      <c r="G87" s="16" t="str">
        <f>Энергоснабжение!G189</f>
        <v>32,46</v>
      </c>
      <c r="H87" s="16" t="str">
        <f>Энергоснабжение!H189</f>
        <v>0</v>
      </c>
      <c r="I87" s="16" t="str">
        <f>Энергоснабжение!I189</f>
        <v>0</v>
      </c>
      <c r="J87" s="16" t="str">
        <f>Энергоснабжение!J189</f>
        <v>0</v>
      </c>
      <c r="K87" s="16" t="str">
        <f>Энергоснабжение!K189</f>
        <v>0</v>
      </c>
      <c r="L87" s="16" t="str">
        <f>Энергоснабжение!L189</f>
        <v>0</v>
      </c>
      <c r="M87" s="16" t="str">
        <f>Энергоснабжение!M189</f>
        <v>0</v>
      </c>
      <c r="N87" s="16" t="str">
        <f>Энергоснабжение!N189</f>
        <v>0</v>
      </c>
      <c r="O87" s="16" t="str">
        <f>Энергоснабжение!O189</f>
        <v>0</v>
      </c>
      <c r="P87" s="16" t="str">
        <f>Энергоснабжение!P189</f>
        <v>38,79</v>
      </c>
      <c r="Q87" s="16" t="str">
        <f>Энергоснабжение!Q189</f>
        <v>30,07</v>
      </c>
      <c r="R87" s="16" t="str">
        <f>Энергоснабжение!R189</f>
        <v>27,21</v>
      </c>
      <c r="S87" s="16" t="str">
        <f>Энергоснабжение!S189</f>
        <v>67,32</v>
      </c>
      <c r="T87" s="16" t="str">
        <f>Энергоснабжение!T189</f>
        <v>70,09</v>
      </c>
      <c r="U87" s="16" t="str">
        <f>Энергоснабжение!U189</f>
        <v>67,2</v>
      </c>
      <c r="V87" s="16" t="str">
        <f>Энергоснабжение!V189</f>
        <v>81,63</v>
      </c>
      <c r="W87" s="16" t="str">
        <f>Энергоснабжение!W189</f>
        <v>69,15</v>
      </c>
      <c r="X87" s="16" t="str">
        <f>Энергоснабжение!X189</f>
        <v>82,07</v>
      </c>
      <c r="Y87" s="17" t="str">
        <f>Энергоснабжение!Y189</f>
        <v>131,08</v>
      </c>
    </row>
    <row r="88" spans="1:25" s="4" customFormat="1">
      <c r="A88" s="14" t="str">
        <f t="shared" si="1"/>
        <v>12.03.2012</v>
      </c>
      <c r="B88" s="15" t="str">
        <f>Энергоснабжение!B190</f>
        <v>109,82</v>
      </c>
      <c r="C88" s="16" t="str">
        <f>Энергоснабжение!C190</f>
        <v>68,73</v>
      </c>
      <c r="D88" s="16" t="str">
        <f>Энергоснабжение!D190</f>
        <v>51,28</v>
      </c>
      <c r="E88" s="16" t="str">
        <f>Энергоснабжение!E190</f>
        <v>25,15</v>
      </c>
      <c r="F88" s="16" t="str">
        <f>Энергоснабжение!F190</f>
        <v>16,52</v>
      </c>
      <c r="G88" s="16" t="str">
        <f>Энергоснабжение!G190</f>
        <v>24,53</v>
      </c>
      <c r="H88" s="16" t="str">
        <f>Энергоснабжение!H190</f>
        <v>0</v>
      </c>
      <c r="I88" s="16" t="str">
        <f>Энергоснабжение!I190</f>
        <v>0</v>
      </c>
      <c r="J88" s="16" t="str">
        <f>Энергоснабжение!J190</f>
        <v>0</v>
      </c>
      <c r="K88" s="16" t="str">
        <f>Энергоснабжение!K190</f>
        <v>0</v>
      </c>
      <c r="L88" s="16" t="str">
        <f>Энергоснабжение!L190</f>
        <v>0</v>
      </c>
      <c r="M88" s="16" t="str">
        <f>Энергоснабжение!M190</f>
        <v>0</v>
      </c>
      <c r="N88" s="16" t="str">
        <f>Энергоснабжение!N190</f>
        <v>0,55</v>
      </c>
      <c r="O88" s="16" t="str">
        <f>Энергоснабжение!O190</f>
        <v>0,07</v>
      </c>
      <c r="P88" s="16" t="str">
        <f>Энергоснабжение!P190</f>
        <v>32,8</v>
      </c>
      <c r="Q88" s="16" t="str">
        <f>Энергоснабжение!Q190</f>
        <v>38,46</v>
      </c>
      <c r="R88" s="16" t="str">
        <f>Энергоснабжение!R190</f>
        <v>48,69</v>
      </c>
      <c r="S88" s="16" t="str">
        <f>Энергоснабжение!S190</f>
        <v>6,24</v>
      </c>
      <c r="T88" s="16" t="str">
        <f>Энергоснабжение!T190</f>
        <v>3,58</v>
      </c>
      <c r="U88" s="16" t="str">
        <f>Энергоснабжение!U190</f>
        <v>0</v>
      </c>
      <c r="V88" s="16" t="str">
        <f>Энергоснабжение!V190</f>
        <v>0</v>
      </c>
      <c r="W88" s="16" t="str">
        <f>Энергоснабжение!W190</f>
        <v>0</v>
      </c>
      <c r="X88" s="16" t="str">
        <f>Энергоснабжение!X190</f>
        <v>0</v>
      </c>
      <c r="Y88" s="17" t="str">
        <f>Энергоснабжение!Y190</f>
        <v>85,77</v>
      </c>
    </row>
    <row r="89" spans="1:25" s="4" customFormat="1">
      <c r="A89" s="14" t="str">
        <f t="shared" si="1"/>
        <v>13.03.2012</v>
      </c>
      <c r="B89" s="15" t="str">
        <f>Энергоснабжение!B191</f>
        <v>106,91</v>
      </c>
      <c r="C89" s="16" t="str">
        <f>Энергоснабжение!C191</f>
        <v>19,39</v>
      </c>
      <c r="D89" s="16" t="str">
        <f>Энергоснабжение!D191</f>
        <v>11,6</v>
      </c>
      <c r="E89" s="16" t="str">
        <f>Энергоснабжение!E191</f>
        <v>0,13</v>
      </c>
      <c r="F89" s="16" t="str">
        <f>Энергоснабжение!F191</f>
        <v>0,29</v>
      </c>
      <c r="G89" s="16" t="str">
        <f>Энергоснабжение!G191</f>
        <v>0</v>
      </c>
      <c r="H89" s="16" t="str">
        <f>Энергоснабжение!H191</f>
        <v>0</v>
      </c>
      <c r="I89" s="16" t="str">
        <f>Энергоснабжение!I191</f>
        <v>0</v>
      </c>
      <c r="J89" s="16" t="str">
        <f>Энергоснабжение!J191</f>
        <v>0</v>
      </c>
      <c r="K89" s="16" t="str">
        <f>Энергоснабжение!K191</f>
        <v>0</v>
      </c>
      <c r="L89" s="16" t="str">
        <f>Энергоснабжение!L191</f>
        <v>0</v>
      </c>
      <c r="M89" s="16" t="str">
        <f>Энергоснабжение!M191</f>
        <v>0</v>
      </c>
      <c r="N89" s="16" t="str">
        <f>Энергоснабжение!N191</f>
        <v>0</v>
      </c>
      <c r="O89" s="16" t="str">
        <f>Энергоснабжение!O191</f>
        <v>0</v>
      </c>
      <c r="P89" s="16" t="str">
        <f>Энергоснабжение!P191</f>
        <v>0</v>
      </c>
      <c r="Q89" s="16" t="str">
        <f>Энергоснабжение!Q191</f>
        <v>0</v>
      </c>
      <c r="R89" s="16" t="str">
        <f>Энергоснабжение!R191</f>
        <v>0</v>
      </c>
      <c r="S89" s="16" t="str">
        <f>Энергоснабжение!S191</f>
        <v>36,27</v>
      </c>
      <c r="T89" s="16" t="str">
        <f>Энергоснабжение!T191</f>
        <v>29,28</v>
      </c>
      <c r="U89" s="16" t="str">
        <f>Энергоснабжение!U191</f>
        <v>16,86</v>
      </c>
      <c r="V89" s="16" t="str">
        <f>Энергоснабжение!V191</f>
        <v>65,04</v>
      </c>
      <c r="W89" s="16" t="str">
        <f>Энергоснабжение!W191</f>
        <v>364,33</v>
      </c>
      <c r="X89" s="16" t="str">
        <f>Энергоснабжение!X191</f>
        <v>359,98</v>
      </c>
      <c r="Y89" s="17" t="str">
        <f>Энергоснабжение!Y191</f>
        <v>73,82</v>
      </c>
    </row>
    <row r="90" spans="1:25" s="4" customFormat="1">
      <c r="A90" s="14" t="str">
        <f t="shared" si="1"/>
        <v>14.03.2012</v>
      </c>
      <c r="B90" s="15" t="str">
        <f>Энергоснабжение!B192</f>
        <v>18,21</v>
      </c>
      <c r="C90" s="16" t="str">
        <f>Энергоснабжение!C192</f>
        <v>44,05</v>
      </c>
      <c r="D90" s="16" t="str">
        <f>Энергоснабжение!D192</f>
        <v>21,74</v>
      </c>
      <c r="E90" s="16" t="str">
        <f>Энергоснабжение!E192</f>
        <v>7,69</v>
      </c>
      <c r="F90" s="16" t="str">
        <f>Энергоснабжение!F192</f>
        <v>4,51</v>
      </c>
      <c r="G90" s="16" t="str">
        <f>Энергоснабжение!G192</f>
        <v>0</v>
      </c>
      <c r="H90" s="16" t="str">
        <f>Энергоснабжение!H192</f>
        <v>0</v>
      </c>
      <c r="I90" s="16" t="str">
        <f>Энергоснабжение!I192</f>
        <v>0</v>
      </c>
      <c r="J90" s="16" t="str">
        <f>Энергоснабжение!J192</f>
        <v>0</v>
      </c>
      <c r="K90" s="16" t="str">
        <f>Энергоснабжение!K192</f>
        <v>0</v>
      </c>
      <c r="L90" s="16" t="str">
        <f>Энергоснабжение!L192</f>
        <v>0</v>
      </c>
      <c r="M90" s="16" t="str">
        <f>Энергоснабжение!M192</f>
        <v>13,49</v>
      </c>
      <c r="N90" s="16" t="str">
        <f>Энергоснабжение!N192</f>
        <v>7,77</v>
      </c>
      <c r="O90" s="16" t="str">
        <f>Энергоснабжение!O192</f>
        <v>3,35</v>
      </c>
      <c r="P90" s="16" t="str">
        <f>Энергоснабжение!P192</f>
        <v>24,51</v>
      </c>
      <c r="Q90" s="16" t="str">
        <f>Энергоснабжение!Q192</f>
        <v>20,89</v>
      </c>
      <c r="R90" s="16" t="str">
        <f>Энергоснабжение!R192</f>
        <v>31,72</v>
      </c>
      <c r="S90" s="16" t="str">
        <f>Энергоснабжение!S192</f>
        <v>51,83</v>
      </c>
      <c r="T90" s="16" t="str">
        <f>Энергоснабжение!T192</f>
        <v>36,71</v>
      </c>
      <c r="U90" s="16" t="str">
        <f>Энергоснабжение!U192</f>
        <v>20,78</v>
      </c>
      <c r="V90" s="16" t="str">
        <f>Энергоснабжение!V192</f>
        <v>16,57</v>
      </c>
      <c r="W90" s="16" t="str">
        <f>Энергоснабжение!W192</f>
        <v>42,37</v>
      </c>
      <c r="X90" s="16" t="str">
        <f>Энергоснабжение!X192</f>
        <v>64,71</v>
      </c>
      <c r="Y90" s="17" t="str">
        <f>Энергоснабжение!Y192</f>
        <v>125,04</v>
      </c>
    </row>
    <row r="91" spans="1:25" s="4" customFormat="1">
      <c r="A91" s="14" t="str">
        <f t="shared" si="1"/>
        <v>15.03.2012</v>
      </c>
      <c r="B91" s="15" t="str">
        <f>Энергоснабжение!B193</f>
        <v>97,83</v>
      </c>
      <c r="C91" s="16" t="str">
        <f>Энергоснабжение!C193</f>
        <v>71,29</v>
      </c>
      <c r="D91" s="16" t="str">
        <f>Энергоснабжение!D193</f>
        <v>30,64</v>
      </c>
      <c r="E91" s="16" t="str">
        <f>Энергоснабжение!E193</f>
        <v>104,81</v>
      </c>
      <c r="F91" s="16" t="str">
        <f>Энергоснабжение!F193</f>
        <v>634,45</v>
      </c>
      <c r="G91" s="16" t="str">
        <f>Энергоснабжение!G193</f>
        <v>0</v>
      </c>
      <c r="H91" s="16" t="str">
        <f>Энергоснабжение!H193</f>
        <v>0</v>
      </c>
      <c r="I91" s="16" t="str">
        <f>Энергоснабжение!I193</f>
        <v>0</v>
      </c>
      <c r="J91" s="16" t="str">
        <f>Энергоснабжение!J193</f>
        <v>0</v>
      </c>
      <c r="K91" s="16" t="str">
        <f>Энергоснабжение!K193</f>
        <v>0</v>
      </c>
      <c r="L91" s="16" t="str">
        <f>Энергоснабжение!L193</f>
        <v>0</v>
      </c>
      <c r="M91" s="16" t="str">
        <f>Энергоснабжение!M193</f>
        <v>0</v>
      </c>
      <c r="N91" s="16" t="str">
        <f>Энергоснабжение!N193</f>
        <v>0</v>
      </c>
      <c r="O91" s="16" t="str">
        <f>Энергоснабжение!O193</f>
        <v>0</v>
      </c>
      <c r="P91" s="16" t="str">
        <f>Энергоснабжение!P193</f>
        <v>1,09</v>
      </c>
      <c r="Q91" s="16" t="str">
        <f>Энергоснабжение!Q193</f>
        <v>1,24</v>
      </c>
      <c r="R91" s="16" t="str">
        <f>Энергоснабжение!R193</f>
        <v>2,24</v>
      </c>
      <c r="S91" s="16" t="str">
        <f>Энергоснабжение!S193</f>
        <v>21,21</v>
      </c>
      <c r="T91" s="16" t="str">
        <f>Энергоснабжение!T193</f>
        <v>33,97</v>
      </c>
      <c r="U91" s="16" t="str">
        <f>Энергоснабжение!U193</f>
        <v>14,15</v>
      </c>
      <c r="V91" s="16" t="str">
        <f>Энергоснабжение!V193</f>
        <v>59,7</v>
      </c>
      <c r="W91" s="16" t="str">
        <f>Энергоснабжение!W193</f>
        <v>45,42</v>
      </c>
      <c r="X91" s="16" t="str">
        <f>Энергоснабжение!X193</f>
        <v>59,42</v>
      </c>
      <c r="Y91" s="17" t="str">
        <f>Энергоснабжение!Y193</f>
        <v>0</v>
      </c>
    </row>
    <row r="92" spans="1:25" s="4" customFormat="1">
      <c r="A92" s="14" t="str">
        <f t="shared" si="1"/>
        <v>16.03.2012</v>
      </c>
      <c r="B92" s="15" t="str">
        <f>Энергоснабжение!B194</f>
        <v>0</v>
      </c>
      <c r="C92" s="16" t="str">
        <f>Энергоснабжение!C194</f>
        <v>0</v>
      </c>
      <c r="D92" s="16" t="str">
        <f>Энергоснабжение!D194</f>
        <v>0</v>
      </c>
      <c r="E92" s="16" t="str">
        <f>Энергоснабжение!E194</f>
        <v>16,94</v>
      </c>
      <c r="F92" s="16" t="str">
        <f>Энергоснабжение!F194</f>
        <v>10,97</v>
      </c>
      <c r="G92" s="16" t="str">
        <f>Энергоснабжение!G194</f>
        <v>0</v>
      </c>
      <c r="H92" s="16" t="str">
        <f>Энергоснабжение!H194</f>
        <v>0</v>
      </c>
      <c r="I92" s="16" t="str">
        <f>Энергоснабжение!I194</f>
        <v>0</v>
      </c>
      <c r="J92" s="16" t="str">
        <f>Энергоснабжение!J194</f>
        <v>0</v>
      </c>
      <c r="K92" s="16" t="str">
        <f>Энергоснабжение!K194</f>
        <v>0</v>
      </c>
      <c r="L92" s="16" t="str">
        <f>Энергоснабжение!L194</f>
        <v>0</v>
      </c>
      <c r="M92" s="16" t="str">
        <f>Энергоснабжение!M194</f>
        <v>0</v>
      </c>
      <c r="N92" s="16" t="str">
        <f>Энергоснабжение!N194</f>
        <v>0</v>
      </c>
      <c r="O92" s="16" t="str">
        <f>Энергоснабжение!O194</f>
        <v>0</v>
      </c>
      <c r="P92" s="16" t="str">
        <f>Энергоснабжение!P194</f>
        <v>0</v>
      </c>
      <c r="Q92" s="16" t="str">
        <f>Энергоснабжение!Q194</f>
        <v>0</v>
      </c>
      <c r="R92" s="16" t="str">
        <f>Энергоснабжение!R194</f>
        <v>0</v>
      </c>
      <c r="S92" s="16" t="str">
        <f>Энергоснабжение!S194</f>
        <v>0,39</v>
      </c>
      <c r="T92" s="16" t="str">
        <f>Энергоснабжение!T194</f>
        <v>0,51</v>
      </c>
      <c r="U92" s="16" t="str">
        <f>Энергоснабжение!U194</f>
        <v>0</v>
      </c>
      <c r="V92" s="16" t="str">
        <f>Энергоснабжение!V194</f>
        <v>18,99</v>
      </c>
      <c r="W92" s="16" t="str">
        <f>Энергоснабжение!W194</f>
        <v>4,21</v>
      </c>
      <c r="X92" s="16" t="str">
        <f>Энергоснабжение!X194</f>
        <v>8,16</v>
      </c>
      <c r="Y92" s="17" t="str">
        <f>Энергоснабжение!Y194</f>
        <v>5,3</v>
      </c>
    </row>
    <row r="93" spans="1:25" s="4" customFormat="1">
      <c r="A93" s="14" t="str">
        <f t="shared" si="1"/>
        <v>17.03.2012</v>
      </c>
      <c r="B93" s="15" t="str">
        <f>Энергоснабжение!B195</f>
        <v>5,53</v>
      </c>
      <c r="C93" s="16" t="str">
        <f>Энергоснабжение!C195</f>
        <v>35,14</v>
      </c>
      <c r="D93" s="16" t="str">
        <f>Энергоснабжение!D195</f>
        <v>0</v>
      </c>
      <c r="E93" s="16" t="str">
        <f>Энергоснабжение!E195</f>
        <v>22,93</v>
      </c>
      <c r="F93" s="16" t="str">
        <f>Энергоснабжение!F195</f>
        <v>0</v>
      </c>
      <c r="G93" s="16" t="str">
        <f>Энергоснабжение!G195</f>
        <v>0</v>
      </c>
      <c r="H93" s="16" t="str">
        <f>Энергоснабжение!H195</f>
        <v>0</v>
      </c>
      <c r="I93" s="16" t="str">
        <f>Энергоснабжение!I195</f>
        <v>0</v>
      </c>
      <c r="J93" s="16" t="str">
        <f>Энергоснабжение!J195</f>
        <v>0</v>
      </c>
      <c r="K93" s="16" t="str">
        <f>Энергоснабжение!K195</f>
        <v>0</v>
      </c>
      <c r="L93" s="16" t="str">
        <f>Энергоснабжение!L195</f>
        <v>0</v>
      </c>
      <c r="M93" s="16" t="str">
        <f>Энергоснабжение!M195</f>
        <v>0</v>
      </c>
      <c r="N93" s="16" t="str">
        <f>Энергоснабжение!N195</f>
        <v>0</v>
      </c>
      <c r="O93" s="16" t="str">
        <f>Энергоснабжение!O195</f>
        <v>0</v>
      </c>
      <c r="P93" s="16" t="str">
        <f>Энергоснабжение!P195</f>
        <v>15,56</v>
      </c>
      <c r="Q93" s="16" t="str">
        <f>Энергоснабжение!Q195</f>
        <v>27,25</v>
      </c>
      <c r="R93" s="16" t="str">
        <f>Энергоснабжение!R195</f>
        <v>43,36</v>
      </c>
      <c r="S93" s="16" t="str">
        <f>Энергоснабжение!S195</f>
        <v>25,13</v>
      </c>
      <c r="T93" s="16" t="str">
        <f>Энергоснабжение!T195</f>
        <v>0,87</v>
      </c>
      <c r="U93" s="16" t="str">
        <f>Энергоснабжение!U195</f>
        <v>0</v>
      </c>
      <c r="V93" s="16" t="str">
        <f>Энергоснабжение!V195</f>
        <v>44,04</v>
      </c>
      <c r="W93" s="16" t="str">
        <f>Энергоснабжение!W195</f>
        <v>42,93</v>
      </c>
      <c r="X93" s="16" t="str">
        <f>Энергоснабжение!X195</f>
        <v>66,83</v>
      </c>
      <c r="Y93" s="17" t="str">
        <f>Энергоснабжение!Y195</f>
        <v>2,57</v>
      </c>
    </row>
    <row r="94" spans="1:25" s="4" customFormat="1">
      <c r="A94" s="14" t="str">
        <f t="shared" si="1"/>
        <v>18.03.2012</v>
      </c>
      <c r="B94" s="15" t="str">
        <f>Энергоснабжение!B196</f>
        <v>40,46</v>
      </c>
      <c r="C94" s="16" t="str">
        <f>Энергоснабжение!C196</f>
        <v>68,48</v>
      </c>
      <c r="D94" s="16" t="str">
        <f>Энергоснабжение!D196</f>
        <v>0</v>
      </c>
      <c r="E94" s="16" t="str">
        <f>Энергоснабжение!E196</f>
        <v>0</v>
      </c>
      <c r="F94" s="16" t="str">
        <f>Энергоснабжение!F196</f>
        <v>0,12</v>
      </c>
      <c r="G94" s="16" t="str">
        <f>Энергоснабжение!G196</f>
        <v>0</v>
      </c>
      <c r="H94" s="16" t="str">
        <f>Энергоснабжение!H196</f>
        <v>0</v>
      </c>
      <c r="I94" s="16" t="str">
        <f>Энергоснабжение!I196</f>
        <v>0</v>
      </c>
      <c r="J94" s="16" t="str">
        <f>Энергоснабжение!J196</f>
        <v>62,34</v>
      </c>
      <c r="K94" s="16" t="str">
        <f>Энергоснабжение!K196</f>
        <v>19,26</v>
      </c>
      <c r="L94" s="16" t="str">
        <f>Энергоснабжение!L196</f>
        <v>2,81</v>
      </c>
      <c r="M94" s="16" t="str">
        <f>Энергоснабжение!M196</f>
        <v>72,45</v>
      </c>
      <c r="N94" s="16" t="str">
        <f>Энергоснабжение!N196</f>
        <v>68,49</v>
      </c>
      <c r="O94" s="16" t="str">
        <f>Энергоснабжение!O196</f>
        <v>80,94</v>
      </c>
      <c r="P94" s="16" t="str">
        <f>Энергоснабжение!P196</f>
        <v>82,41</v>
      </c>
      <c r="Q94" s="16" t="str">
        <f>Энергоснабжение!Q196</f>
        <v>86,67</v>
      </c>
      <c r="R94" s="16" t="str">
        <f>Энергоснабжение!R196</f>
        <v>73,45</v>
      </c>
      <c r="S94" s="16" t="str">
        <f>Энергоснабжение!S196</f>
        <v>66,6</v>
      </c>
      <c r="T94" s="16" t="str">
        <f>Энергоснабжение!T196</f>
        <v>53,52</v>
      </c>
      <c r="U94" s="16" t="str">
        <f>Энергоснабжение!U196</f>
        <v>48,98</v>
      </c>
      <c r="V94" s="16" t="str">
        <f>Энергоснабжение!V196</f>
        <v>28,06</v>
      </c>
      <c r="W94" s="16" t="str">
        <f>Энергоснабжение!W196</f>
        <v>16,94</v>
      </c>
      <c r="X94" s="16" t="str">
        <f>Энергоснабжение!X196</f>
        <v>54,85</v>
      </c>
      <c r="Y94" s="17" t="str">
        <f>Энергоснабжение!Y196</f>
        <v>84,09</v>
      </c>
    </row>
    <row r="95" spans="1:25" s="4" customFormat="1">
      <c r="A95" s="14" t="str">
        <f t="shared" si="1"/>
        <v>19.03.2012</v>
      </c>
      <c r="B95" s="15" t="str">
        <f>Энергоснабжение!B197</f>
        <v>108,53</v>
      </c>
      <c r="C95" s="16" t="str">
        <f>Энергоснабжение!C197</f>
        <v>56,03</v>
      </c>
      <c r="D95" s="16" t="str">
        <f>Энергоснабжение!D197</f>
        <v>11,98</v>
      </c>
      <c r="E95" s="16" t="str">
        <f>Энергоснабжение!E197</f>
        <v>7,82</v>
      </c>
      <c r="F95" s="16" t="str">
        <f>Энергоснабжение!F197</f>
        <v>1,96</v>
      </c>
      <c r="G95" s="16" t="str">
        <f>Энергоснабжение!G197</f>
        <v>0,6</v>
      </c>
      <c r="H95" s="16" t="str">
        <f>Энергоснабжение!H197</f>
        <v>0</v>
      </c>
      <c r="I95" s="16" t="str">
        <f>Энергоснабжение!I197</f>
        <v>0</v>
      </c>
      <c r="J95" s="16" t="str">
        <f>Энергоснабжение!J197</f>
        <v>0</v>
      </c>
      <c r="K95" s="16" t="str">
        <f>Энергоснабжение!K197</f>
        <v>7,54</v>
      </c>
      <c r="L95" s="16" t="str">
        <f>Энергоснабжение!L197</f>
        <v>21,43</v>
      </c>
      <c r="M95" s="16" t="str">
        <f>Энергоснабжение!M197</f>
        <v>47,63</v>
      </c>
      <c r="N95" s="16" t="str">
        <f>Энергоснабжение!N197</f>
        <v>43,14</v>
      </c>
      <c r="O95" s="16" t="str">
        <f>Энергоснабжение!O197</f>
        <v>39,4</v>
      </c>
      <c r="P95" s="16" t="str">
        <f>Энергоснабжение!P197</f>
        <v>83,59</v>
      </c>
      <c r="Q95" s="16" t="str">
        <f>Энергоснабжение!Q197</f>
        <v>89,23</v>
      </c>
      <c r="R95" s="16" t="str">
        <f>Энергоснабжение!R197</f>
        <v>77,52</v>
      </c>
      <c r="S95" s="16" t="str">
        <f>Энергоснабжение!S197</f>
        <v>93,26</v>
      </c>
      <c r="T95" s="16" t="str">
        <f>Энергоснабжение!T197</f>
        <v>83,51</v>
      </c>
      <c r="U95" s="16" t="str">
        <f>Энергоснабжение!U197</f>
        <v>81,25</v>
      </c>
      <c r="V95" s="16" t="str">
        <f>Энергоснабжение!V197</f>
        <v>58,02</v>
      </c>
      <c r="W95" s="16" t="str">
        <f>Энергоснабжение!W197</f>
        <v>44,28</v>
      </c>
      <c r="X95" s="16" t="str">
        <f>Энергоснабжение!X197</f>
        <v>86,09</v>
      </c>
      <c r="Y95" s="17" t="str">
        <f>Энергоснабжение!Y197</f>
        <v>0,39</v>
      </c>
    </row>
    <row r="96" spans="1:25" s="4" customFormat="1">
      <c r="A96" s="14" t="str">
        <f t="shared" si="1"/>
        <v>20.03.2012</v>
      </c>
      <c r="B96" s="15" t="str">
        <f>Энергоснабжение!B198</f>
        <v>0</v>
      </c>
      <c r="C96" s="16" t="str">
        <f>Энергоснабжение!C198</f>
        <v>0</v>
      </c>
      <c r="D96" s="16" t="str">
        <f>Энергоснабжение!D198</f>
        <v>0</v>
      </c>
      <c r="E96" s="16" t="str">
        <f>Энергоснабжение!E198</f>
        <v>21,91</v>
      </c>
      <c r="F96" s="16" t="str">
        <f>Энергоснабжение!F198</f>
        <v>7,62</v>
      </c>
      <c r="G96" s="16" t="str">
        <f>Энергоснабжение!G198</f>
        <v>1,81</v>
      </c>
      <c r="H96" s="16" t="str">
        <f>Энергоснабжение!H198</f>
        <v>0</v>
      </c>
      <c r="I96" s="16" t="str">
        <f>Энергоснабжение!I198</f>
        <v>0</v>
      </c>
      <c r="J96" s="16" t="str">
        <f>Энергоснабжение!J198</f>
        <v>0</v>
      </c>
      <c r="K96" s="16" t="str">
        <f>Энергоснабжение!K198</f>
        <v>0</v>
      </c>
      <c r="L96" s="16" t="str">
        <f>Энергоснабжение!L198</f>
        <v>0</v>
      </c>
      <c r="M96" s="16" t="str">
        <f>Энергоснабжение!M198</f>
        <v>0</v>
      </c>
      <c r="N96" s="16" t="str">
        <f>Энергоснабжение!N198</f>
        <v>0</v>
      </c>
      <c r="O96" s="16" t="str">
        <f>Энергоснабжение!O198</f>
        <v>0</v>
      </c>
      <c r="P96" s="16" t="str">
        <f>Энергоснабжение!P198</f>
        <v>6,42</v>
      </c>
      <c r="Q96" s="16" t="str">
        <f>Энергоснабжение!Q198</f>
        <v>0,05</v>
      </c>
      <c r="R96" s="16" t="str">
        <f>Энергоснабжение!R198</f>
        <v>0,57</v>
      </c>
      <c r="S96" s="16" t="str">
        <f>Энергоснабжение!S198</f>
        <v>42,61</v>
      </c>
      <c r="T96" s="16" t="str">
        <f>Энергоснабжение!T198</f>
        <v>53,33</v>
      </c>
      <c r="U96" s="16" t="str">
        <f>Энергоснабжение!U198</f>
        <v>36,76</v>
      </c>
      <c r="V96" s="16" t="str">
        <f>Энергоснабжение!V198</f>
        <v>38,28</v>
      </c>
      <c r="W96" s="16" t="str">
        <f>Энергоснабжение!W198</f>
        <v>41,35</v>
      </c>
      <c r="X96" s="16" t="str">
        <f>Энергоснабжение!X198</f>
        <v>34,27</v>
      </c>
      <c r="Y96" s="17" t="str">
        <f>Энергоснабжение!Y198</f>
        <v>0</v>
      </c>
    </row>
    <row r="97" spans="1:25" s="4" customFormat="1">
      <c r="A97" s="14" t="str">
        <f t="shared" si="1"/>
        <v>21.03.2012</v>
      </c>
      <c r="B97" s="15" t="str">
        <f>Энергоснабжение!B199</f>
        <v>0</v>
      </c>
      <c r="C97" s="16" t="str">
        <f>Энергоснабжение!C199</f>
        <v>0,26</v>
      </c>
      <c r="D97" s="16" t="str">
        <f>Энергоснабжение!D199</f>
        <v>21,85</v>
      </c>
      <c r="E97" s="16" t="str">
        <f>Энергоснабжение!E199</f>
        <v>20,1</v>
      </c>
      <c r="F97" s="16" t="str">
        <f>Энергоснабжение!F199</f>
        <v>6,14</v>
      </c>
      <c r="G97" s="16" t="str">
        <f>Энергоснабжение!G199</f>
        <v>0</v>
      </c>
      <c r="H97" s="16" t="str">
        <f>Энергоснабжение!H199</f>
        <v>0</v>
      </c>
      <c r="I97" s="16" t="str">
        <f>Энергоснабжение!I199</f>
        <v>0</v>
      </c>
      <c r="J97" s="16" t="str">
        <f>Энергоснабжение!J199</f>
        <v>0</v>
      </c>
      <c r="K97" s="16" t="str">
        <f>Энергоснабжение!K199</f>
        <v>0</v>
      </c>
      <c r="L97" s="16" t="str">
        <f>Энергоснабжение!L199</f>
        <v>0</v>
      </c>
      <c r="M97" s="16" t="str">
        <f>Энергоснабжение!M199</f>
        <v>0</v>
      </c>
      <c r="N97" s="16" t="str">
        <f>Энергоснабжение!N199</f>
        <v>0</v>
      </c>
      <c r="O97" s="16" t="str">
        <f>Энергоснабжение!O199</f>
        <v>0</v>
      </c>
      <c r="P97" s="16" t="str">
        <f>Энергоснабжение!P199</f>
        <v>0</v>
      </c>
      <c r="Q97" s="16" t="str">
        <f>Энергоснабжение!Q199</f>
        <v>0</v>
      </c>
      <c r="R97" s="16" t="str">
        <f>Энергоснабжение!R199</f>
        <v>0</v>
      </c>
      <c r="S97" s="16" t="str">
        <f>Энергоснабжение!S199</f>
        <v>6,12</v>
      </c>
      <c r="T97" s="16" t="str">
        <f>Энергоснабжение!T199</f>
        <v>6,44</v>
      </c>
      <c r="U97" s="16" t="str">
        <f>Энергоснабжение!U199</f>
        <v>0</v>
      </c>
      <c r="V97" s="16" t="str">
        <f>Энергоснабжение!V199</f>
        <v>18,29</v>
      </c>
      <c r="W97" s="16" t="str">
        <f>Энергоснабжение!W199</f>
        <v>32,32</v>
      </c>
      <c r="X97" s="16" t="str">
        <f>Энергоснабжение!X199</f>
        <v>62,99</v>
      </c>
      <c r="Y97" s="17" t="str">
        <f>Энергоснабжение!Y199</f>
        <v>113,7</v>
      </c>
    </row>
    <row r="98" spans="1:25" s="4" customFormat="1">
      <c r="A98" s="14" t="str">
        <f t="shared" si="1"/>
        <v>22.03.2012</v>
      </c>
      <c r="B98" s="15" t="str">
        <f>Энергоснабжение!B200</f>
        <v>78,56</v>
      </c>
      <c r="C98" s="16" t="str">
        <f>Энергоснабжение!C200</f>
        <v>70,59</v>
      </c>
      <c r="D98" s="16" t="str">
        <f>Энергоснабжение!D200</f>
        <v>4,5</v>
      </c>
      <c r="E98" s="16" t="str">
        <f>Энергоснабжение!E200</f>
        <v>0</v>
      </c>
      <c r="F98" s="16" t="str">
        <f>Энергоснабжение!F200</f>
        <v>0</v>
      </c>
      <c r="G98" s="16" t="str">
        <f>Энергоснабжение!G200</f>
        <v>0</v>
      </c>
      <c r="H98" s="16" t="str">
        <f>Энергоснабжение!H200</f>
        <v>0</v>
      </c>
      <c r="I98" s="16" t="str">
        <f>Энергоснабжение!I200</f>
        <v>0</v>
      </c>
      <c r="J98" s="16" t="str">
        <f>Энергоснабжение!J200</f>
        <v>0</v>
      </c>
      <c r="K98" s="16" t="str">
        <f>Энергоснабжение!K200</f>
        <v>0</v>
      </c>
      <c r="L98" s="16" t="str">
        <f>Энергоснабжение!L200</f>
        <v>0,2</v>
      </c>
      <c r="M98" s="16" t="str">
        <f>Энергоснабжение!M200</f>
        <v>25,47</v>
      </c>
      <c r="N98" s="16" t="str">
        <f>Энергоснабжение!N200</f>
        <v>25,45</v>
      </c>
      <c r="O98" s="16" t="str">
        <f>Энергоснабжение!O200</f>
        <v>42,94</v>
      </c>
      <c r="P98" s="16" t="str">
        <f>Энергоснабжение!P200</f>
        <v>97,91</v>
      </c>
      <c r="Q98" s="16" t="str">
        <f>Энергоснабжение!Q200</f>
        <v>92,94</v>
      </c>
      <c r="R98" s="16" t="str">
        <f>Энергоснабжение!R200</f>
        <v>93,6</v>
      </c>
      <c r="S98" s="16" t="str">
        <f>Энергоснабжение!S200</f>
        <v>128,17</v>
      </c>
      <c r="T98" s="16" t="str">
        <f>Энергоснабжение!T200</f>
        <v>124,7</v>
      </c>
      <c r="U98" s="16" t="str">
        <f>Энергоснабжение!U200</f>
        <v>119,11</v>
      </c>
      <c r="V98" s="16" t="str">
        <f>Энергоснабжение!V200</f>
        <v>141,3</v>
      </c>
      <c r="W98" s="16" t="str">
        <f>Энергоснабжение!W200</f>
        <v>131,34</v>
      </c>
      <c r="X98" s="16" t="str">
        <f>Энергоснабжение!X200</f>
        <v>94,18</v>
      </c>
      <c r="Y98" s="17" t="str">
        <f>Энергоснабжение!Y200</f>
        <v>178,74</v>
      </c>
    </row>
    <row r="99" spans="1:25" s="4" customFormat="1">
      <c r="A99" s="14" t="str">
        <f t="shared" si="1"/>
        <v>23.03.2012</v>
      </c>
      <c r="B99" s="15" t="str">
        <f>Энергоснабжение!B201</f>
        <v>116,37</v>
      </c>
      <c r="C99" s="16" t="str">
        <f>Энергоснабжение!C201</f>
        <v>70,69</v>
      </c>
      <c r="D99" s="16" t="str">
        <f>Энергоснабжение!D201</f>
        <v>62,97</v>
      </c>
      <c r="E99" s="16" t="str">
        <f>Энергоснабжение!E201</f>
        <v>17,4</v>
      </c>
      <c r="F99" s="16" t="str">
        <f>Энергоснабжение!F201</f>
        <v>3,04</v>
      </c>
      <c r="G99" s="16" t="str">
        <f>Энергоснабжение!G201</f>
        <v>0</v>
      </c>
      <c r="H99" s="16" t="str">
        <f>Энергоснабжение!H201</f>
        <v>0</v>
      </c>
      <c r="I99" s="16" t="str">
        <f>Энергоснабжение!I201</f>
        <v>0</v>
      </c>
      <c r="J99" s="16" t="str">
        <f>Энергоснабжение!J201</f>
        <v>0</v>
      </c>
      <c r="K99" s="16" t="str">
        <f>Энергоснабжение!K201</f>
        <v>0,59</v>
      </c>
      <c r="L99" s="16" t="str">
        <f>Энергоснабжение!L201</f>
        <v>7,17</v>
      </c>
      <c r="M99" s="16" t="str">
        <f>Энергоснабжение!M201</f>
        <v>22,1</v>
      </c>
      <c r="N99" s="16" t="str">
        <f>Энергоснабжение!N201</f>
        <v>39,52</v>
      </c>
      <c r="O99" s="16" t="str">
        <f>Энергоснабжение!O201</f>
        <v>46,25</v>
      </c>
      <c r="P99" s="16" t="str">
        <f>Энергоснабжение!P201</f>
        <v>14,5</v>
      </c>
      <c r="Q99" s="16" t="str">
        <f>Энергоснабжение!Q201</f>
        <v>15,89</v>
      </c>
      <c r="R99" s="16" t="str">
        <f>Энергоснабжение!R201</f>
        <v>8,52</v>
      </c>
      <c r="S99" s="16" t="str">
        <f>Энергоснабжение!S201</f>
        <v>0,19</v>
      </c>
      <c r="T99" s="16" t="str">
        <f>Энергоснабжение!T201</f>
        <v>0,05</v>
      </c>
      <c r="U99" s="16" t="str">
        <f>Энергоснабжение!U201</f>
        <v>0</v>
      </c>
      <c r="V99" s="16" t="str">
        <f>Энергоснабжение!V201</f>
        <v>0,18</v>
      </c>
      <c r="W99" s="16" t="str">
        <f>Энергоснабжение!W201</f>
        <v>23,27</v>
      </c>
      <c r="X99" s="16" t="str">
        <f>Энергоснабжение!X201</f>
        <v>37,05</v>
      </c>
      <c r="Y99" s="17" t="str">
        <f>Энергоснабжение!Y201</f>
        <v>91,82</v>
      </c>
    </row>
    <row r="100" spans="1:25" s="4" customFormat="1">
      <c r="A100" s="14" t="str">
        <f t="shared" si="1"/>
        <v>24.03.2012</v>
      </c>
      <c r="B100" s="15" t="str">
        <f>Энергоснабжение!B202</f>
        <v>81,14</v>
      </c>
      <c r="C100" s="16" t="str">
        <f>Энергоснабжение!C202</f>
        <v>20,99</v>
      </c>
      <c r="D100" s="16" t="str">
        <f>Энергоснабжение!D202</f>
        <v>58,36</v>
      </c>
      <c r="E100" s="16" t="str">
        <f>Энергоснабжение!E202</f>
        <v>33,8</v>
      </c>
      <c r="F100" s="16" t="str">
        <f>Энергоснабжение!F202</f>
        <v>28,11</v>
      </c>
      <c r="G100" s="16" t="str">
        <f>Энергоснабжение!G202</f>
        <v>0</v>
      </c>
      <c r="H100" s="16" t="str">
        <f>Энергоснабжение!H202</f>
        <v>8,06</v>
      </c>
      <c r="I100" s="16" t="str">
        <f>Энергоснабжение!I202</f>
        <v>7,91</v>
      </c>
      <c r="J100" s="16" t="str">
        <f>Энергоснабжение!J202</f>
        <v>0,33</v>
      </c>
      <c r="K100" s="16" t="str">
        <f>Энергоснабжение!K202</f>
        <v>0</v>
      </c>
      <c r="L100" s="16" t="str">
        <f>Энергоснабжение!L202</f>
        <v>0</v>
      </c>
      <c r="M100" s="16" t="str">
        <f>Энергоснабжение!M202</f>
        <v>0</v>
      </c>
      <c r="N100" s="16" t="str">
        <f>Энергоснабжение!N202</f>
        <v>0</v>
      </c>
      <c r="O100" s="16" t="str">
        <f>Энергоснабжение!O202</f>
        <v>0</v>
      </c>
      <c r="P100" s="16" t="str">
        <f>Энергоснабжение!P202</f>
        <v>0,09</v>
      </c>
      <c r="Q100" s="16" t="str">
        <f>Энергоснабжение!Q202</f>
        <v>2,7</v>
      </c>
      <c r="R100" s="16" t="str">
        <f>Энергоснабжение!R202</f>
        <v>11,53</v>
      </c>
      <c r="S100" s="16" t="str">
        <f>Энергоснабжение!S202</f>
        <v>33,23</v>
      </c>
      <c r="T100" s="16" t="str">
        <f>Энергоснабжение!T202</f>
        <v>26,4</v>
      </c>
      <c r="U100" s="16" t="str">
        <f>Энергоснабжение!U202</f>
        <v>0,22</v>
      </c>
      <c r="V100" s="16" t="str">
        <f>Энергоснабжение!V202</f>
        <v>0,06</v>
      </c>
      <c r="W100" s="16" t="str">
        <f>Энергоснабжение!W202</f>
        <v>16,53</v>
      </c>
      <c r="X100" s="16" t="str">
        <f>Энергоснабжение!X202</f>
        <v>47,57</v>
      </c>
      <c r="Y100" s="17" t="str">
        <f>Энергоснабжение!Y202</f>
        <v>121,29</v>
      </c>
    </row>
    <row r="101" spans="1:25" s="4" customFormat="1">
      <c r="A101" s="14" t="str">
        <f t="shared" si="1"/>
        <v>25.03.2012</v>
      </c>
      <c r="B101" s="15" t="str">
        <f>Энергоснабжение!B203</f>
        <v>118,44</v>
      </c>
      <c r="C101" s="16" t="str">
        <f>Энергоснабжение!C203</f>
        <v>80,84</v>
      </c>
      <c r="D101" s="16" t="str">
        <f>Энергоснабжение!D203</f>
        <v>57,58</v>
      </c>
      <c r="E101" s="16" t="str">
        <f>Энергоснабжение!E203</f>
        <v>46,83</v>
      </c>
      <c r="F101" s="16" t="str">
        <f>Энергоснабжение!F203</f>
        <v>4,87</v>
      </c>
      <c r="G101" s="16" t="str">
        <f>Энергоснабжение!G203</f>
        <v>0</v>
      </c>
      <c r="H101" s="16" t="str">
        <f>Энергоснабжение!H203</f>
        <v>0</v>
      </c>
      <c r="I101" s="16" t="str">
        <f>Энергоснабжение!I203</f>
        <v>0</v>
      </c>
      <c r="J101" s="16" t="str">
        <f>Энергоснабжение!J203</f>
        <v>0,07</v>
      </c>
      <c r="K101" s="16" t="str">
        <f>Энергоснабжение!K203</f>
        <v>0</v>
      </c>
      <c r="L101" s="16" t="str">
        <f>Энергоснабжение!L203</f>
        <v>0</v>
      </c>
      <c r="M101" s="16" t="str">
        <f>Энергоснабжение!M203</f>
        <v>0,16</v>
      </c>
      <c r="N101" s="16" t="str">
        <f>Энергоснабжение!N203</f>
        <v>0,12</v>
      </c>
      <c r="O101" s="16" t="str">
        <f>Энергоснабжение!O203</f>
        <v>6,38</v>
      </c>
      <c r="P101" s="16" t="str">
        <f>Энергоснабжение!P203</f>
        <v>23,54</v>
      </c>
      <c r="Q101" s="16" t="str">
        <f>Энергоснабжение!Q203</f>
        <v>28,74</v>
      </c>
      <c r="R101" s="16" t="str">
        <f>Энергоснабжение!R203</f>
        <v>27,98</v>
      </c>
      <c r="S101" s="16" t="str">
        <f>Энергоснабжение!S203</f>
        <v>51,91</v>
      </c>
      <c r="T101" s="16" t="str">
        <f>Энергоснабжение!T203</f>
        <v>45,47</v>
      </c>
      <c r="U101" s="16" t="str">
        <f>Энергоснабжение!U203</f>
        <v>17,02</v>
      </c>
      <c r="V101" s="16" t="str">
        <f>Энергоснабжение!V203</f>
        <v>33,07</v>
      </c>
      <c r="W101" s="16" t="str">
        <f>Энергоснабжение!W203</f>
        <v>35,64</v>
      </c>
      <c r="X101" s="16" t="str">
        <f>Энергоснабжение!X203</f>
        <v>55,15</v>
      </c>
      <c r="Y101" s="17" t="str">
        <f>Энергоснабжение!Y203</f>
        <v>62,73</v>
      </c>
    </row>
    <row r="102" spans="1:25" s="4" customFormat="1">
      <c r="A102" s="14" t="str">
        <f t="shared" si="1"/>
        <v>26.03.2012</v>
      </c>
      <c r="B102" s="15" t="str">
        <f>Энергоснабжение!B204</f>
        <v>72,84</v>
      </c>
      <c r="C102" s="16" t="str">
        <f>Энергоснабжение!C204</f>
        <v>70,11</v>
      </c>
      <c r="D102" s="16" t="str">
        <f>Энергоснабжение!D204</f>
        <v>60,41</v>
      </c>
      <c r="E102" s="16" t="str">
        <f>Энергоснабжение!E204</f>
        <v>20,62</v>
      </c>
      <c r="F102" s="16" t="str">
        <f>Энергоснабжение!F204</f>
        <v>28,07</v>
      </c>
      <c r="G102" s="16" t="str">
        <f>Энергоснабжение!G204</f>
        <v>0</v>
      </c>
      <c r="H102" s="16" t="str">
        <f>Энергоснабжение!H204</f>
        <v>0</v>
      </c>
      <c r="I102" s="16" t="str">
        <f>Энергоснабжение!I204</f>
        <v>0</v>
      </c>
      <c r="J102" s="16" t="str">
        <f>Энергоснабжение!J204</f>
        <v>0</v>
      </c>
      <c r="K102" s="16" t="str">
        <f>Энергоснабжение!K204</f>
        <v>0</v>
      </c>
      <c r="L102" s="16" t="str">
        <f>Энергоснабжение!L204</f>
        <v>0</v>
      </c>
      <c r="M102" s="16" t="str">
        <f>Энергоснабжение!M204</f>
        <v>0</v>
      </c>
      <c r="N102" s="16" t="str">
        <f>Энергоснабжение!N204</f>
        <v>0</v>
      </c>
      <c r="O102" s="16" t="str">
        <f>Энергоснабжение!O204</f>
        <v>0</v>
      </c>
      <c r="P102" s="16" t="str">
        <f>Энергоснабжение!P204</f>
        <v>0</v>
      </c>
      <c r="Q102" s="16" t="str">
        <f>Энергоснабжение!Q204</f>
        <v>0</v>
      </c>
      <c r="R102" s="16" t="str">
        <f>Энергоснабжение!R204</f>
        <v>0</v>
      </c>
      <c r="S102" s="16" t="str">
        <f>Энергоснабжение!S204</f>
        <v>0</v>
      </c>
      <c r="T102" s="16" t="str">
        <f>Энергоснабжение!T204</f>
        <v>0</v>
      </c>
      <c r="U102" s="16" t="str">
        <f>Энергоснабжение!U204</f>
        <v>0</v>
      </c>
      <c r="V102" s="16" t="str">
        <f>Энергоснабжение!V204</f>
        <v>0</v>
      </c>
      <c r="W102" s="16" t="str">
        <f>Энергоснабжение!W204</f>
        <v>245,44</v>
      </c>
      <c r="X102" s="16" t="str">
        <f>Энергоснабжение!X204</f>
        <v>0</v>
      </c>
      <c r="Y102" s="17" t="str">
        <f>Энергоснабжение!Y204</f>
        <v>86,41</v>
      </c>
    </row>
    <row r="103" spans="1:25" s="4" customFormat="1">
      <c r="A103" s="14" t="str">
        <f t="shared" si="1"/>
        <v>27.03.2012</v>
      </c>
      <c r="B103" s="15" t="str">
        <f>Энергоснабжение!B205</f>
        <v>61,28</v>
      </c>
      <c r="C103" s="16" t="str">
        <f>Энергоснабжение!C205</f>
        <v>36,61</v>
      </c>
      <c r="D103" s="16" t="str">
        <f>Энергоснабжение!D205</f>
        <v>86,71</v>
      </c>
      <c r="E103" s="16" t="str">
        <f>Энергоснабжение!E205</f>
        <v>108,33</v>
      </c>
      <c r="F103" s="16" t="str">
        <f>Энергоснабжение!F205</f>
        <v>59,55</v>
      </c>
      <c r="G103" s="16" t="str">
        <f>Энергоснабжение!G205</f>
        <v>0</v>
      </c>
      <c r="H103" s="16" t="str">
        <f>Энергоснабжение!H205</f>
        <v>0,74</v>
      </c>
      <c r="I103" s="16" t="str">
        <f>Энергоснабжение!I205</f>
        <v>0</v>
      </c>
      <c r="J103" s="16" t="str">
        <f>Энергоснабжение!J205</f>
        <v>0</v>
      </c>
      <c r="K103" s="16" t="str">
        <f>Энергоснабжение!K205</f>
        <v>0</v>
      </c>
      <c r="L103" s="16" t="str">
        <f>Энергоснабжение!L205</f>
        <v>0</v>
      </c>
      <c r="M103" s="16" t="str">
        <f>Энергоснабжение!M205</f>
        <v>0</v>
      </c>
      <c r="N103" s="16" t="str">
        <f>Энергоснабжение!N205</f>
        <v>0</v>
      </c>
      <c r="O103" s="16" t="str">
        <f>Энергоснабжение!O205</f>
        <v>0</v>
      </c>
      <c r="P103" s="16" t="str">
        <f>Энергоснабжение!P205</f>
        <v>0</v>
      </c>
      <c r="Q103" s="16" t="str">
        <f>Энергоснабжение!Q205</f>
        <v>0</v>
      </c>
      <c r="R103" s="16" t="str">
        <f>Энергоснабжение!R205</f>
        <v>0</v>
      </c>
      <c r="S103" s="16" t="str">
        <f>Энергоснабжение!S205</f>
        <v>0</v>
      </c>
      <c r="T103" s="16" t="str">
        <f>Энергоснабжение!T205</f>
        <v>0</v>
      </c>
      <c r="U103" s="16" t="str">
        <f>Энергоснабжение!U205</f>
        <v>0</v>
      </c>
      <c r="V103" s="16" t="str">
        <f>Энергоснабжение!V205</f>
        <v>7,42</v>
      </c>
      <c r="W103" s="16" t="str">
        <f>Энергоснабжение!W205</f>
        <v>36,86</v>
      </c>
      <c r="X103" s="16" t="str">
        <f>Энергоснабжение!X205</f>
        <v>67,2</v>
      </c>
      <c r="Y103" s="17" t="str">
        <f>Энергоснабжение!Y205</f>
        <v>83,42</v>
      </c>
    </row>
    <row r="104" spans="1:25" s="4" customFormat="1">
      <c r="A104" s="14" t="str">
        <f t="shared" si="1"/>
        <v>28.03.2012</v>
      </c>
      <c r="B104" s="15" t="str">
        <f>Энергоснабжение!B206</f>
        <v>89,26</v>
      </c>
      <c r="C104" s="16" t="str">
        <f>Энергоснабжение!C206</f>
        <v>94,37</v>
      </c>
      <c r="D104" s="16" t="str">
        <f>Энергоснабжение!D206</f>
        <v>20,88</v>
      </c>
      <c r="E104" s="16" t="str">
        <f>Энергоснабжение!E206</f>
        <v>56,31</v>
      </c>
      <c r="F104" s="16" t="str">
        <f>Энергоснабжение!F206</f>
        <v>3,36</v>
      </c>
      <c r="G104" s="16" t="str">
        <f>Энергоснабжение!G206</f>
        <v>12,01</v>
      </c>
      <c r="H104" s="16" t="str">
        <f>Энергоснабжение!H206</f>
        <v>0</v>
      </c>
      <c r="I104" s="16" t="str">
        <f>Энергоснабжение!I206</f>
        <v>0</v>
      </c>
      <c r="J104" s="16" t="str">
        <f>Энергоснабжение!J206</f>
        <v>0</v>
      </c>
      <c r="K104" s="16" t="str">
        <f>Энергоснабжение!K206</f>
        <v>0</v>
      </c>
      <c r="L104" s="16" t="str">
        <f>Энергоснабжение!L206</f>
        <v>0</v>
      </c>
      <c r="M104" s="16" t="str">
        <f>Энергоснабжение!M206</f>
        <v>0,27</v>
      </c>
      <c r="N104" s="16" t="str">
        <f>Энергоснабжение!N206</f>
        <v>0,02</v>
      </c>
      <c r="O104" s="16" t="str">
        <f>Энергоснабжение!O206</f>
        <v>0</v>
      </c>
      <c r="P104" s="16" t="str">
        <f>Энергоснабжение!P206</f>
        <v>22,13</v>
      </c>
      <c r="Q104" s="16" t="str">
        <f>Энергоснабжение!Q206</f>
        <v>23,46</v>
      </c>
      <c r="R104" s="16" t="str">
        <f>Энергоснабжение!R206</f>
        <v>20,82</v>
      </c>
      <c r="S104" s="16" t="str">
        <f>Энергоснабжение!S206</f>
        <v>48,35</v>
      </c>
      <c r="T104" s="16" t="str">
        <f>Энергоснабжение!T206</f>
        <v>52,04</v>
      </c>
      <c r="U104" s="16" t="str">
        <f>Энергоснабжение!U206</f>
        <v>37,82</v>
      </c>
      <c r="V104" s="16" t="str">
        <f>Энергоснабжение!V206</f>
        <v>37</v>
      </c>
      <c r="W104" s="16" t="str">
        <f>Энергоснабжение!W206</f>
        <v>66,56</v>
      </c>
      <c r="X104" s="16" t="str">
        <f>Энергоснабжение!X206</f>
        <v>81,36</v>
      </c>
      <c r="Y104" s="17" t="str">
        <f>Энергоснабжение!Y206</f>
        <v>119,79</v>
      </c>
    </row>
    <row r="105" spans="1:25" s="4" customFormat="1">
      <c r="A105" s="14" t="str">
        <f t="shared" si="1"/>
        <v>29.03.2012</v>
      </c>
      <c r="B105" s="15" t="str">
        <f>Энергоснабжение!B207</f>
        <v>86,12</v>
      </c>
      <c r="C105" s="16" t="str">
        <f>Энергоснабжение!C207</f>
        <v>134,22</v>
      </c>
      <c r="D105" s="16" t="str">
        <f>Энергоснабжение!D207</f>
        <v>60,79</v>
      </c>
      <c r="E105" s="16" t="str">
        <f>Энергоснабжение!E207</f>
        <v>91,99</v>
      </c>
      <c r="F105" s="16" t="str">
        <f>Энергоснабжение!F207</f>
        <v>84,78</v>
      </c>
      <c r="G105" s="16" t="str">
        <f>Энергоснабжение!G207</f>
        <v>87,25</v>
      </c>
      <c r="H105" s="16" t="str">
        <f>Энергоснабжение!H207</f>
        <v>25,16</v>
      </c>
      <c r="I105" s="16" t="str">
        <f>Энергоснабжение!I207</f>
        <v>0,04</v>
      </c>
      <c r="J105" s="16" t="str">
        <f>Энергоснабжение!J207</f>
        <v>0</v>
      </c>
      <c r="K105" s="16" t="str">
        <f>Энергоснабжение!K207</f>
        <v>0</v>
      </c>
      <c r="L105" s="16" t="str">
        <f>Энергоснабжение!L207</f>
        <v>0</v>
      </c>
      <c r="M105" s="16" t="str">
        <f>Энергоснабжение!M207</f>
        <v>0</v>
      </c>
      <c r="N105" s="16" t="str">
        <f>Энергоснабжение!N207</f>
        <v>0</v>
      </c>
      <c r="O105" s="16" t="str">
        <f>Энергоснабжение!O207</f>
        <v>0</v>
      </c>
      <c r="P105" s="16" t="str">
        <f>Энергоснабжение!P207</f>
        <v>0,69</v>
      </c>
      <c r="Q105" s="16" t="str">
        <f>Энергоснабжение!Q207</f>
        <v>0,07</v>
      </c>
      <c r="R105" s="16" t="str">
        <f>Энергоснабжение!R207</f>
        <v>0,04</v>
      </c>
      <c r="S105" s="16" t="str">
        <f>Энергоснабжение!S207</f>
        <v>0</v>
      </c>
      <c r="T105" s="16" t="str">
        <f>Энергоснабжение!T207</f>
        <v>0</v>
      </c>
      <c r="U105" s="16" t="str">
        <f>Энергоснабжение!U207</f>
        <v>0</v>
      </c>
      <c r="V105" s="16" t="str">
        <f>Энергоснабжение!V207</f>
        <v>20,62</v>
      </c>
      <c r="W105" s="16" t="str">
        <f>Энергоснабжение!W207</f>
        <v>62,96</v>
      </c>
      <c r="X105" s="16" t="str">
        <f>Энергоснабжение!X207</f>
        <v>59,02</v>
      </c>
      <c r="Y105" s="17" t="str">
        <f>Энергоснабжение!Y207</f>
        <v>57,6</v>
      </c>
    </row>
    <row r="106" spans="1:25" s="4" customFormat="1">
      <c r="A106" s="14" t="str">
        <f t="shared" si="1"/>
        <v>30.03.2012</v>
      </c>
      <c r="B106" s="15" t="str">
        <f>Энергоснабжение!B208</f>
        <v>99,09</v>
      </c>
      <c r="C106" s="16" t="str">
        <f>Энергоснабжение!C208</f>
        <v>100,63</v>
      </c>
      <c r="D106" s="16" t="str">
        <f>Энергоснабжение!D208</f>
        <v>74,93</v>
      </c>
      <c r="E106" s="16" t="str">
        <f>Энергоснабжение!E208</f>
        <v>16,76</v>
      </c>
      <c r="F106" s="16" t="str">
        <f>Энергоснабжение!F208</f>
        <v>48,26</v>
      </c>
      <c r="G106" s="16" t="str">
        <f>Энергоснабжение!G208</f>
        <v>0</v>
      </c>
      <c r="H106" s="16" t="str">
        <f>Энергоснабжение!H208</f>
        <v>0</v>
      </c>
      <c r="I106" s="16" t="str">
        <f>Энергоснабжение!I208</f>
        <v>0</v>
      </c>
      <c r="J106" s="16" t="str">
        <f>Энергоснабжение!J208</f>
        <v>0</v>
      </c>
      <c r="K106" s="16" t="str">
        <f>Энергоснабжение!K208</f>
        <v>0</v>
      </c>
      <c r="L106" s="16" t="str">
        <f>Энергоснабжение!L208</f>
        <v>0</v>
      </c>
      <c r="M106" s="16" t="str">
        <f>Энергоснабжение!M208</f>
        <v>0</v>
      </c>
      <c r="N106" s="16" t="str">
        <f>Энергоснабжение!N208</f>
        <v>0</v>
      </c>
      <c r="O106" s="16" t="str">
        <f>Энергоснабжение!O208</f>
        <v>0</v>
      </c>
      <c r="P106" s="16" t="str">
        <f>Энергоснабжение!P208</f>
        <v>40,9</v>
      </c>
      <c r="Q106" s="16" t="str">
        <f>Энергоснабжение!Q208</f>
        <v>47,17</v>
      </c>
      <c r="R106" s="16" t="str">
        <f>Энергоснабжение!R208</f>
        <v>52,13</v>
      </c>
      <c r="S106" s="16" t="str">
        <f>Энергоснабжение!S208</f>
        <v>101,31</v>
      </c>
      <c r="T106" s="16" t="str">
        <f>Энергоснабжение!T208</f>
        <v>110,93</v>
      </c>
      <c r="U106" s="16" t="str">
        <f>Энергоснабжение!U208</f>
        <v>108,65</v>
      </c>
      <c r="V106" s="16" t="str">
        <f>Энергоснабжение!V208</f>
        <v>95,43</v>
      </c>
      <c r="W106" s="16" t="str">
        <f>Энергоснабжение!W208</f>
        <v>104,9</v>
      </c>
      <c r="X106" s="16" t="str">
        <f>Энергоснабжение!X208</f>
        <v>95,01</v>
      </c>
      <c r="Y106" s="17" t="str">
        <f>Энергоснабжение!Y208</f>
        <v>133,24</v>
      </c>
    </row>
    <row r="107" spans="1:25" s="4" customFormat="1" ht="16.5" thickBot="1">
      <c r="A107" s="18" t="str">
        <f t="shared" si="1"/>
        <v>31.03.2012</v>
      </c>
      <c r="B107" s="19" t="str">
        <f>Энергоснабжение!B209</f>
        <v>58,55</v>
      </c>
      <c r="C107" s="20" t="str">
        <f>Энергоснабжение!C209</f>
        <v>34,24</v>
      </c>
      <c r="D107" s="20" t="str">
        <f>Энергоснабжение!D209</f>
        <v>18,28</v>
      </c>
      <c r="E107" s="20" t="str">
        <f>Энергоснабжение!E209</f>
        <v>16,5</v>
      </c>
      <c r="F107" s="20" t="str">
        <f>Энергоснабжение!F209</f>
        <v>1</v>
      </c>
      <c r="G107" s="20" t="str">
        <f>Энергоснабжение!G209</f>
        <v>16,08</v>
      </c>
      <c r="H107" s="20" t="str">
        <f>Энергоснабжение!H209</f>
        <v>0</v>
      </c>
      <c r="I107" s="20" t="str">
        <f>Энергоснабжение!I209</f>
        <v>0</v>
      </c>
      <c r="J107" s="20" t="str">
        <f>Энергоснабжение!J209</f>
        <v>34,31</v>
      </c>
      <c r="K107" s="20" t="str">
        <f>Энергоснабжение!K209</f>
        <v>13,68</v>
      </c>
      <c r="L107" s="20" t="str">
        <f>Энергоснабжение!L209</f>
        <v>11,9</v>
      </c>
      <c r="M107" s="20" t="str">
        <f>Энергоснабжение!M209</f>
        <v>98,02</v>
      </c>
      <c r="N107" s="20" t="str">
        <f>Энергоснабжение!N209</f>
        <v>62,37</v>
      </c>
      <c r="O107" s="20" t="str">
        <f>Энергоснабжение!O209</f>
        <v>61,3</v>
      </c>
      <c r="P107" s="20" t="str">
        <f>Энергоснабжение!P209</f>
        <v>90,66</v>
      </c>
      <c r="Q107" s="20" t="str">
        <f>Энергоснабжение!Q209</f>
        <v>90,74</v>
      </c>
      <c r="R107" s="20" t="str">
        <f>Энергоснабжение!R209</f>
        <v>91,42</v>
      </c>
      <c r="S107" s="20" t="str">
        <f>Энергоснабжение!S209</f>
        <v>83,11</v>
      </c>
      <c r="T107" s="20" t="str">
        <f>Энергоснабжение!T209</f>
        <v>79,04</v>
      </c>
      <c r="U107" s="20" t="str">
        <f>Энергоснабжение!U209</f>
        <v>74,34</v>
      </c>
      <c r="V107" s="20" t="str">
        <f>Энергоснабжение!V209</f>
        <v>80,76</v>
      </c>
      <c r="W107" s="20" t="str">
        <f>Энергоснабжение!W209</f>
        <v>76,47</v>
      </c>
      <c r="X107" s="20" t="str">
        <f>Энергоснабжение!X209</f>
        <v>40,69</v>
      </c>
      <c r="Y107" s="21" t="str">
        <f>Энергоснабжение!Y209</f>
        <v>121,06</v>
      </c>
    </row>
    <row r="108" spans="1:25" ht="16.5" thickBot="1">
      <c r="A108" s="25"/>
      <c r="B108" s="26"/>
      <c r="C108" s="26"/>
      <c r="D108" s="26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</row>
    <row r="109" spans="1:25" ht="54" customHeight="1" thickBot="1">
      <c r="A109" s="49" t="s">
        <v>37</v>
      </c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1"/>
      <c r="O109" s="52" t="s">
        <v>38</v>
      </c>
      <c r="P109" s="53"/>
      <c r="U109" s="3"/>
      <c r="V109" s="3"/>
    </row>
    <row r="110" spans="1:25" ht="25.5" customHeight="1">
      <c r="A110" s="58" t="s">
        <v>39</v>
      </c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60"/>
      <c r="O110" s="61">
        <v>-1.41</v>
      </c>
      <c r="P110" s="62"/>
      <c r="U110" s="3"/>
      <c r="V110" s="3"/>
    </row>
    <row r="111" spans="1:25" ht="36" customHeight="1" thickBot="1">
      <c r="A111" s="63" t="s">
        <v>40</v>
      </c>
      <c r="B111" s="64"/>
      <c r="C111" s="64"/>
      <c r="D111" s="64"/>
      <c r="E111" s="64"/>
      <c r="F111" s="64"/>
      <c r="G111" s="64"/>
      <c r="H111" s="64"/>
      <c r="I111" s="64"/>
      <c r="J111" s="64"/>
      <c r="K111" s="64"/>
      <c r="L111" s="64"/>
      <c r="M111" s="64"/>
      <c r="N111" s="65"/>
      <c r="O111" s="66">
        <v>147.83000000000001</v>
      </c>
      <c r="P111" s="67"/>
      <c r="U111" s="3"/>
      <c r="V111" s="3"/>
    </row>
    <row r="112" spans="1:25" ht="16.5" customHeight="1">
      <c r="A112" s="27"/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9"/>
      <c r="P112" s="29"/>
      <c r="U112" s="3"/>
      <c r="V112" s="3"/>
    </row>
    <row r="113" spans="1:25" s="32" customFormat="1" ht="18.75">
      <c r="A113" s="68" t="s">
        <v>49</v>
      </c>
      <c r="B113" s="68"/>
      <c r="C113" s="68"/>
      <c r="D113" s="68"/>
      <c r="E113" s="68"/>
      <c r="F113" s="68"/>
      <c r="G113" s="68"/>
      <c r="H113" s="68"/>
      <c r="I113" s="85">
        <v>201324.32</v>
      </c>
      <c r="J113" s="85"/>
      <c r="K113" s="30" t="s">
        <v>50</v>
      </c>
      <c r="L113" s="30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6" spans="1:25" ht="39.75" customHeight="1">
      <c r="A116" s="76" t="s">
        <v>843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</row>
    <row r="117" spans="1:25">
      <c r="B117" s="3"/>
      <c r="C117" s="3"/>
      <c r="D117" s="3"/>
      <c r="E117" s="3"/>
      <c r="F117" s="3"/>
      <c r="G117" s="3"/>
      <c r="H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>
      <c r="B118" s="3"/>
      <c r="C118" s="3"/>
      <c r="D118" s="3"/>
      <c r="E118" s="3"/>
      <c r="F118" s="3"/>
      <c r="G118" s="3"/>
      <c r="H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>
      <c r="B119" s="3"/>
      <c r="C119" s="3"/>
      <c r="D119" s="3"/>
      <c r="E119" s="3"/>
      <c r="F119" s="3"/>
      <c r="G119" s="3"/>
      <c r="H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>
      <c r="B120" s="3"/>
      <c r="C120" s="3"/>
      <c r="D120" s="3"/>
      <c r="E120" s="3"/>
      <c r="F120" s="3"/>
      <c r="G120" s="3"/>
      <c r="H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>
      <c r="B121" s="3"/>
      <c r="C121" s="3"/>
      <c r="D121" s="3"/>
      <c r="E121" s="3"/>
      <c r="F121" s="3"/>
      <c r="G121" s="3"/>
      <c r="H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>
      <c r="B122" s="3"/>
      <c r="C122" s="3"/>
      <c r="D122" s="3"/>
      <c r="E122" s="3"/>
      <c r="F122" s="3"/>
      <c r="G122" s="3"/>
      <c r="H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>
      <c r="B123" s="3"/>
      <c r="C123" s="3"/>
      <c r="D123" s="3"/>
      <c r="E123" s="3"/>
      <c r="F123" s="3"/>
      <c r="G123" s="3"/>
      <c r="H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>
      <c r="B124" s="3"/>
      <c r="C124" s="3"/>
      <c r="D124" s="3"/>
      <c r="E124" s="3"/>
      <c r="F124" s="3"/>
      <c r="G124" s="3"/>
      <c r="H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>
      <c r="B125" s="3"/>
      <c r="C125" s="3"/>
      <c r="D125" s="3"/>
      <c r="E125" s="3"/>
      <c r="F125" s="3"/>
      <c r="G125" s="3"/>
      <c r="H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>
      <c r="B126" s="3"/>
      <c r="C126" s="3"/>
      <c r="D126" s="3"/>
      <c r="E126" s="3"/>
      <c r="F126" s="3"/>
      <c r="G126" s="3"/>
      <c r="H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>
      <c r="B127" s="3"/>
      <c r="C127" s="3"/>
      <c r="D127" s="3"/>
      <c r="E127" s="3"/>
      <c r="F127" s="3"/>
      <c r="G127" s="3"/>
      <c r="H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>
      <c r="B128" s="3"/>
      <c r="C128" s="3"/>
      <c r="D128" s="3"/>
      <c r="E128" s="3"/>
      <c r="F128" s="3"/>
      <c r="G128" s="3"/>
      <c r="H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>
      <c r="B129" s="3"/>
      <c r="C129" s="3"/>
      <c r="D129" s="3"/>
      <c r="E129" s="3"/>
      <c r="F129" s="3"/>
      <c r="G129" s="3"/>
      <c r="H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>
      <c r="B130" s="3"/>
      <c r="C130" s="3"/>
      <c r="D130" s="3"/>
      <c r="E130" s="3"/>
      <c r="F130" s="3"/>
      <c r="G130" s="3"/>
      <c r="H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>
      <c r="B131" s="3"/>
      <c r="C131" s="3"/>
      <c r="D131" s="3"/>
      <c r="E131" s="3"/>
      <c r="F131" s="3"/>
      <c r="G131" s="3"/>
      <c r="H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>
      <c r="B132" s="3"/>
      <c r="C132" s="3"/>
      <c r="D132" s="3"/>
      <c r="E132" s="3"/>
      <c r="F132" s="3"/>
      <c r="G132" s="3"/>
      <c r="H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>
      <c r="B133" s="3"/>
      <c r="C133" s="3"/>
      <c r="D133" s="3"/>
      <c r="E133" s="3"/>
      <c r="F133" s="3"/>
      <c r="G133" s="3"/>
      <c r="H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>
      <c r="B134" s="3"/>
      <c r="C134" s="3"/>
      <c r="D134" s="3"/>
      <c r="E134" s="3"/>
      <c r="F134" s="3"/>
      <c r="G134" s="3"/>
      <c r="H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>
      <c r="B135" s="3"/>
      <c r="C135" s="3"/>
      <c r="D135" s="3"/>
      <c r="E135" s="3"/>
      <c r="F135" s="3"/>
      <c r="G135" s="3"/>
      <c r="H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>
      <c r="B136" s="3"/>
      <c r="C136" s="3"/>
      <c r="D136" s="3"/>
      <c r="E136" s="3"/>
      <c r="F136" s="3"/>
      <c r="G136" s="3"/>
      <c r="H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>
      <c r="B137" s="3"/>
      <c r="C137" s="3"/>
      <c r="D137" s="3"/>
      <c r="E137" s="3"/>
      <c r="F137" s="3"/>
      <c r="G137" s="3"/>
      <c r="H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>
      <c r="B138" s="3"/>
      <c r="C138" s="3"/>
      <c r="D138" s="3"/>
      <c r="E138" s="3"/>
      <c r="F138" s="3"/>
      <c r="G138" s="3"/>
      <c r="H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>
      <c r="B139" s="3"/>
      <c r="C139" s="3"/>
      <c r="D139" s="3"/>
      <c r="E139" s="3"/>
      <c r="F139" s="3"/>
      <c r="G139" s="3"/>
      <c r="H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>
      <c r="B140" s="3"/>
      <c r="C140" s="3"/>
      <c r="D140" s="3"/>
      <c r="E140" s="3"/>
      <c r="F140" s="3"/>
      <c r="G140" s="3"/>
      <c r="H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>
      <c r="B141" s="3"/>
      <c r="C141" s="3"/>
      <c r="D141" s="3"/>
      <c r="E141" s="3"/>
      <c r="F141" s="3"/>
      <c r="G141" s="3"/>
      <c r="H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>
      <c r="B142" s="3"/>
      <c r="C142" s="3"/>
      <c r="D142" s="3"/>
      <c r="E142" s="3"/>
      <c r="F142" s="3"/>
      <c r="G142" s="3"/>
      <c r="H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>
      <c r="B143" s="3"/>
      <c r="C143" s="3"/>
      <c r="D143" s="3"/>
      <c r="E143" s="3"/>
      <c r="F143" s="3"/>
      <c r="G143" s="3"/>
      <c r="H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>
      <c r="B144" s="3"/>
      <c r="C144" s="3"/>
      <c r="D144" s="3"/>
      <c r="E144" s="3"/>
      <c r="F144" s="3"/>
      <c r="G144" s="3"/>
      <c r="H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>
      <c r="B145" s="3"/>
      <c r="C145" s="3"/>
      <c r="D145" s="3"/>
      <c r="E145" s="3"/>
      <c r="F145" s="3"/>
      <c r="G145" s="3"/>
      <c r="H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>
      <c r="B146" s="3"/>
      <c r="C146" s="3"/>
      <c r="D146" s="3"/>
      <c r="E146" s="3"/>
      <c r="F146" s="3"/>
      <c r="G146" s="3"/>
      <c r="H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>
      <c r="B147" s="3"/>
      <c r="C147" s="3"/>
      <c r="D147" s="3"/>
      <c r="E147" s="3"/>
      <c r="F147" s="3"/>
      <c r="G147" s="3"/>
      <c r="H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>
      <c r="B148" s="3"/>
      <c r="C148" s="3"/>
      <c r="D148" s="3"/>
      <c r="E148" s="3"/>
      <c r="F148" s="3"/>
      <c r="G148" s="3"/>
      <c r="H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>
      <c r="B149" s="3"/>
      <c r="C149" s="3"/>
      <c r="D149" s="3"/>
      <c r="E149" s="3"/>
      <c r="F149" s="3"/>
      <c r="G149" s="3"/>
      <c r="H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>
      <c r="B150" s="3"/>
      <c r="C150" s="3"/>
      <c r="D150" s="3"/>
      <c r="E150" s="3"/>
      <c r="F150" s="3"/>
      <c r="G150" s="3"/>
      <c r="H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>
      <c r="B151" s="3"/>
      <c r="C151" s="3"/>
      <c r="D151" s="3"/>
      <c r="E151" s="3"/>
      <c r="F151" s="3"/>
      <c r="G151" s="3"/>
      <c r="H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>
      <c r="B152" s="3"/>
      <c r="C152" s="3"/>
      <c r="D152" s="3"/>
      <c r="E152" s="3"/>
      <c r="F152" s="3"/>
      <c r="G152" s="3"/>
      <c r="H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>
      <c r="B153" s="3"/>
      <c r="C153" s="3"/>
      <c r="D153" s="3"/>
      <c r="E153" s="3"/>
      <c r="F153" s="3"/>
      <c r="G153" s="3"/>
      <c r="H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>
      <c r="B154" s="3"/>
      <c r="C154" s="3"/>
      <c r="D154" s="3"/>
      <c r="E154" s="3"/>
      <c r="F154" s="3"/>
      <c r="G154" s="3"/>
      <c r="H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>
      <c r="B155" s="3"/>
      <c r="C155" s="3"/>
      <c r="D155" s="3"/>
      <c r="E155" s="3"/>
      <c r="F155" s="3"/>
      <c r="G155" s="3"/>
      <c r="H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>
      <c r="B156" s="3"/>
      <c r="C156" s="3"/>
      <c r="D156" s="3"/>
      <c r="E156" s="3"/>
      <c r="F156" s="3"/>
      <c r="G156" s="3"/>
      <c r="H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>
      <c r="B157" s="3"/>
      <c r="C157" s="3"/>
      <c r="D157" s="3"/>
      <c r="E157" s="3"/>
      <c r="F157" s="3"/>
      <c r="G157" s="3"/>
      <c r="H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>
      <c r="B158" s="3"/>
      <c r="C158" s="3"/>
      <c r="D158" s="3"/>
      <c r="E158" s="3"/>
      <c r="F158" s="3"/>
      <c r="G158" s="3"/>
      <c r="H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>
      <c r="B159" s="3"/>
      <c r="C159" s="3"/>
      <c r="D159" s="3"/>
      <c r="E159" s="3"/>
      <c r="F159" s="3"/>
      <c r="G159" s="3"/>
      <c r="H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>
      <c r="B160" s="3"/>
      <c r="C160" s="3"/>
      <c r="D160" s="3"/>
      <c r="E160" s="3"/>
      <c r="F160" s="3"/>
      <c r="G160" s="3"/>
      <c r="H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>
      <c r="B161" s="3"/>
      <c r="C161" s="3"/>
      <c r="D161" s="3"/>
      <c r="E161" s="3"/>
      <c r="F161" s="3"/>
      <c r="G161" s="3"/>
      <c r="H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>
      <c r="B162" s="3"/>
      <c r="C162" s="3"/>
      <c r="D162" s="3"/>
      <c r="E162" s="3"/>
      <c r="F162" s="3"/>
      <c r="G162" s="3"/>
      <c r="H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>
      <c r="B163" s="3"/>
      <c r="C163" s="3"/>
      <c r="D163" s="3"/>
      <c r="E163" s="3"/>
      <c r="F163" s="3"/>
      <c r="G163" s="3"/>
      <c r="H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>
      <c r="B164" s="3"/>
      <c r="C164" s="3"/>
      <c r="D164" s="3"/>
      <c r="E164" s="3"/>
      <c r="F164" s="3"/>
      <c r="G164" s="3"/>
      <c r="H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>
      <c r="B165" s="3"/>
      <c r="C165" s="3"/>
      <c r="D165" s="3"/>
      <c r="E165" s="3"/>
      <c r="F165" s="3"/>
      <c r="G165" s="3"/>
      <c r="H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>
      <c r="B166" s="3"/>
      <c r="C166" s="3"/>
      <c r="D166" s="3"/>
      <c r="E166" s="3"/>
      <c r="F166" s="3"/>
      <c r="G166" s="3"/>
      <c r="H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>
      <c r="B167" s="3"/>
      <c r="C167" s="3"/>
      <c r="D167" s="3"/>
      <c r="E167" s="3"/>
      <c r="F167" s="3"/>
      <c r="G167" s="3"/>
      <c r="H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>
      <c r="B168" s="3"/>
      <c r="C168" s="3"/>
      <c r="D168" s="3"/>
      <c r="E168" s="3"/>
      <c r="F168" s="3"/>
      <c r="G168" s="3"/>
      <c r="H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>
      <c r="B169" s="3"/>
      <c r="C169" s="3"/>
      <c r="D169" s="3"/>
      <c r="E169" s="3"/>
      <c r="F169" s="3"/>
      <c r="G169" s="3"/>
      <c r="H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>
      <c r="B170" s="3"/>
      <c r="C170" s="3"/>
      <c r="D170" s="3"/>
      <c r="E170" s="3"/>
      <c r="F170" s="3"/>
      <c r="G170" s="3"/>
      <c r="H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>
      <c r="B171" s="3"/>
      <c r="C171" s="3"/>
      <c r="D171" s="3"/>
      <c r="E171" s="3"/>
      <c r="F171" s="3"/>
      <c r="G171" s="3"/>
      <c r="H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>
      <c r="B172" s="3"/>
      <c r="C172" s="3"/>
      <c r="D172" s="3"/>
      <c r="E172" s="3"/>
      <c r="F172" s="3"/>
      <c r="G172" s="3"/>
      <c r="H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</sheetData>
  <mergeCells count="18">
    <mergeCell ref="A3:Y3"/>
    <mergeCell ref="A5:Y5"/>
    <mergeCell ref="A6:Y6"/>
    <mergeCell ref="A7:A8"/>
    <mergeCell ref="B7:Y7"/>
    <mergeCell ref="A110:N110"/>
    <mergeCell ref="O110:P110"/>
    <mergeCell ref="A41:A42"/>
    <mergeCell ref="B41:Y41"/>
    <mergeCell ref="A116:Y116"/>
    <mergeCell ref="A111:N111"/>
    <mergeCell ref="O111:P111"/>
    <mergeCell ref="A113:H113"/>
    <mergeCell ref="I113:J113"/>
    <mergeCell ref="A75:A76"/>
    <mergeCell ref="B75:Y75"/>
    <mergeCell ref="A109:N109"/>
    <mergeCell ref="O109:P109"/>
  </mergeCells>
  <pageMargins left="0.19685039370078741" right="0.19685039370078741" top="0.59055118110236227" bottom="0.59055118110236227" header="0.51181102362204722" footer="0.51181102362204722"/>
  <pageSetup paperSize="9" scale="5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Энергоснабжение</vt:lpstr>
      <vt:lpstr>Купля-продажа</vt:lpstr>
      <vt:lpstr>'Купля-продажа'!Область_печати</vt:lpstr>
      <vt:lpstr>Энергоснабжение!Область_печати</vt:lpstr>
    </vt:vector>
  </TitlesOfParts>
  <Company>EESK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Бердникова Анна Викторовна</dc:creator>
  <cp:lastModifiedBy>Бердникова Анна Викторовна</cp:lastModifiedBy>
  <dcterms:created xsi:type="dcterms:W3CDTF">2012-04-09T04:03:43Z</dcterms:created>
  <dcterms:modified xsi:type="dcterms:W3CDTF">2012-04-12T08:13:23Z</dcterms:modified>
</cp:coreProperties>
</file>