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673A7393-A7D0-4F4B-816F-CDC987F68791}" xr6:coauthVersionLast="36" xr6:coauthVersionMax="36" xr10:uidLastSave="{00000000-0000-0000-0000-000000000000}"/>
  <bookViews>
    <workbookView xWindow="0" yWindow="0" windowWidth="28800" windowHeight="11625" xr2:uid="{59B278DF-8BC1-4201-8F0D-2BA762FF0F80}"/>
  </bookViews>
  <sheets>
    <sheet name="Раскрытие информации" sheetId="1" r:id="rId1"/>
  </sheets>
  <definedNames>
    <definedName name="_xlnm.Print_Area" localSheetId="0">'Раскрытие информации'!$A$1:$S$13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N13" i="1"/>
  <c r="S13" i="1"/>
  <c r="R13" i="1"/>
  <c r="Q13" i="1"/>
  <c r="P13" i="1"/>
  <c r="L13" i="1"/>
  <c r="H13" i="1" l="1"/>
  <c r="M13" i="1"/>
  <c r="D13" i="1" l="1"/>
  <c r="J13" i="1"/>
  <c r="K13" i="1"/>
  <c r="I13" i="1"/>
  <c r="F13" i="1" l="1"/>
  <c r="E13" i="1"/>
  <c r="C13" i="1"/>
  <c r="G13" i="1"/>
</calcChain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<sst xmlns="http://schemas.openxmlformats.org/spreadsheetml/2006/main" count="33" uniqueCount="20">
  <si>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</si>
  <si>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Март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</si>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</sst>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65" fontId="6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45E5B8F9-980A-4288-BEF0-694F978774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8946-5726-4D00-ADB6-CB8AAC77E252}">
  <sheetPr>
    <pageSetUpPr fitToPage="1"/>
  </sheetPr>
  <dimension ref="A2:S13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28" sqref="L28"/>
    </sheetView>
  </sheetViews>
  <sheetFormatPr defaultColWidth="9.140625" defaultRowHeight="12.75"/>
  <cols>
    <col min="1" max="1" width="9.140625" style="1"/>
    <col min="2" max="2" width="47.5703125" style="20" customWidth="1"/>
    <col min="3" max="3" width="15.7109375" style="3" customWidth="1"/>
    <col min="4" max="12" width="15.140625" style="3" customWidth="1"/>
    <col min="13" max="15" width="11.42578125" style="3" customWidth="1"/>
    <col min="16" max="19" width="15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8" customFormat="1" ht="27.75" customHeight="1">
      <c r="A5" s="23"/>
      <c r="B5" s="23"/>
      <c r="C5" s="25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510541.93287066091</v>
      </c>
      <c r="D6" s="12">
        <v>160414.20546566093</v>
      </c>
      <c r="E6" s="12">
        <v>7114.4196190000002</v>
      </c>
      <c r="F6" s="12">
        <v>172619.56160099979</v>
      </c>
      <c r="G6" s="12">
        <v>170393.7461850002</v>
      </c>
      <c r="H6" s="12">
        <v>96976.161008999959</v>
      </c>
      <c r="I6" s="12">
        <v>6489.5992320000005</v>
      </c>
      <c r="J6" s="12">
        <v>120315.21933399982</v>
      </c>
      <c r="K6" s="12">
        <v>41571.334020000169</v>
      </c>
      <c r="L6" s="13">
        <v>58948.135136660952</v>
      </c>
      <c r="M6" s="13">
        <v>0</v>
      </c>
      <c r="N6" s="13">
        <v>0</v>
      </c>
      <c r="O6" s="13">
        <v>0</v>
      </c>
      <c r="P6" s="12">
        <v>4489.9093200000016</v>
      </c>
      <c r="Q6" s="12">
        <v>624.82038699999998</v>
      </c>
      <c r="R6" s="12">
        <v>52304.342266999985</v>
      </c>
      <c r="S6" s="12">
        <v>128822.41216500003</v>
      </c>
    </row>
    <row r="7" spans="1:19" s="8" customFormat="1" ht="30" customHeight="1">
      <c r="A7" s="9">
        <v>2</v>
      </c>
      <c r="B7" s="10" t="s">
        <v>14</v>
      </c>
      <c r="C7" s="11">
        <v>3212.0036999999993</v>
      </c>
      <c r="D7" s="12">
        <v>75.728101999999993</v>
      </c>
      <c r="E7" s="12">
        <v>0</v>
      </c>
      <c r="F7" s="12">
        <v>1719.0372099999997</v>
      </c>
      <c r="G7" s="12">
        <v>1417.2383879999998</v>
      </c>
      <c r="H7" s="13">
        <v>0</v>
      </c>
      <c r="I7" s="13">
        <v>0</v>
      </c>
      <c r="J7" s="13">
        <v>1151.7611599999998</v>
      </c>
      <c r="K7" s="13">
        <v>856.73013999999966</v>
      </c>
      <c r="L7" s="13">
        <v>75.728101999999993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567.27604999999994</v>
      </c>
      <c r="S7" s="13">
        <v>560.50824800000009</v>
      </c>
    </row>
    <row r="8" spans="1:19" s="8" customFormat="1" ht="30" customHeight="1">
      <c r="A8" s="9">
        <v>3</v>
      </c>
      <c r="B8" s="10" t="s">
        <v>15</v>
      </c>
      <c r="C8" s="11">
        <v>3867.7594009999993</v>
      </c>
      <c r="D8" s="12">
        <v>1824.619371</v>
      </c>
      <c r="E8" s="12">
        <v>0</v>
      </c>
      <c r="F8" s="12">
        <v>945.4227800000001</v>
      </c>
      <c r="G8" s="12">
        <v>1097.717249999999</v>
      </c>
      <c r="H8" s="13">
        <v>1696.06863</v>
      </c>
      <c r="I8" s="13">
        <v>0</v>
      </c>
      <c r="J8" s="13">
        <v>782.54501000000005</v>
      </c>
      <c r="K8" s="13">
        <v>294.19966999999917</v>
      </c>
      <c r="L8" s="13">
        <v>128.55074099999999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162.87777000000003</v>
      </c>
      <c r="S8" s="13">
        <v>803.51757999999984</v>
      </c>
    </row>
    <row r="9" spans="1:19" s="8" customFormat="1" ht="30" customHeight="1">
      <c r="A9" s="9">
        <v>4</v>
      </c>
      <c r="B9" s="14" t="s">
        <v>16</v>
      </c>
      <c r="C9" s="15">
        <v>2183.9775649999997</v>
      </c>
      <c r="D9" s="13">
        <v>274.37215899999995</v>
      </c>
      <c r="E9" s="13">
        <v>0</v>
      </c>
      <c r="F9" s="13">
        <v>1303.4693799999998</v>
      </c>
      <c r="G9" s="13">
        <v>606.1360259999999</v>
      </c>
      <c r="H9" s="13">
        <v>0</v>
      </c>
      <c r="I9" s="13">
        <v>0</v>
      </c>
      <c r="J9" s="13">
        <v>1303.4693799999998</v>
      </c>
      <c r="K9" s="13">
        <v>72.328179999999819</v>
      </c>
      <c r="L9" s="13">
        <v>274.37215899999995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533.80784600000004</v>
      </c>
    </row>
    <row r="10" spans="1:19" s="8" customFormat="1" ht="30" customHeight="1">
      <c r="A10" s="9">
        <v>5</v>
      </c>
      <c r="B10" s="14" t="s">
        <v>17</v>
      </c>
      <c r="C10" s="15">
        <v>4135.7880309999982</v>
      </c>
      <c r="D10" s="13">
        <v>510.10079099999996</v>
      </c>
      <c r="E10" s="13">
        <v>0</v>
      </c>
      <c r="F10" s="13">
        <v>1409.7653399999999</v>
      </c>
      <c r="G10" s="13">
        <v>2215.9218999999989</v>
      </c>
      <c r="H10" s="13">
        <v>0</v>
      </c>
      <c r="I10" s="13">
        <v>0</v>
      </c>
      <c r="J10" s="13">
        <v>1277.2273</v>
      </c>
      <c r="K10" s="13">
        <v>1725.240119999999</v>
      </c>
      <c r="L10" s="13">
        <v>510.10079099999996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132.53804000000002</v>
      </c>
      <c r="S10" s="13">
        <v>490.68178000000006</v>
      </c>
    </row>
    <row r="11" spans="1:19" s="8" customFormat="1" ht="30" customHeight="1">
      <c r="A11" s="9">
        <v>6</v>
      </c>
      <c r="B11" s="14" t="s">
        <v>18</v>
      </c>
      <c r="C11" s="15">
        <v>25174.729741999985</v>
      </c>
      <c r="D11" s="13">
        <v>1162.9962820000001</v>
      </c>
      <c r="E11" s="13">
        <v>2071.4306199999996</v>
      </c>
      <c r="F11" s="13">
        <v>9246.9684800000032</v>
      </c>
      <c r="G11" s="13">
        <v>12693.334359999983</v>
      </c>
      <c r="H11" s="13">
        <v>65.951629999999994</v>
      </c>
      <c r="I11" s="13">
        <v>2071.4306199999996</v>
      </c>
      <c r="J11" s="13">
        <v>7365.2761900000041</v>
      </c>
      <c r="K11" s="13">
        <v>2826.3521199999827</v>
      </c>
      <c r="L11" s="13">
        <v>1097.044652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1881.6922899999995</v>
      </c>
      <c r="S11" s="13">
        <v>9866.9822399999994</v>
      </c>
    </row>
    <row r="12" spans="1:19" s="8" customFormat="1" ht="30" customHeight="1">
      <c r="A12" s="9">
        <v>7</v>
      </c>
      <c r="B12" s="14" t="s">
        <v>19</v>
      </c>
      <c r="C12" s="15">
        <v>18759.929611000003</v>
      </c>
      <c r="D12" s="13">
        <v>1685.7850739999999</v>
      </c>
      <c r="E12" s="13">
        <v>0</v>
      </c>
      <c r="F12" s="13">
        <v>12060.739629999993</v>
      </c>
      <c r="G12" s="13">
        <v>5013.404907000011</v>
      </c>
      <c r="H12" s="13">
        <v>0</v>
      </c>
      <c r="I12" s="13">
        <v>0</v>
      </c>
      <c r="J12" s="13">
        <v>7549.7129599999926</v>
      </c>
      <c r="K12" s="13">
        <v>3037.1546900000112</v>
      </c>
      <c r="L12" s="13">
        <v>1685.7850739999999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4511.0266700000002</v>
      </c>
      <c r="S12" s="13">
        <v>1976.2502169999996</v>
      </c>
    </row>
    <row r="13" spans="1:19" s="19" customFormat="1" ht="24.75" customHeight="1">
      <c r="A13" s="16"/>
      <c r="B13" s="16" t="s">
        <v>5</v>
      </c>
      <c r="C13" s="17">
        <f t="shared" ref="C13:S13" si="0">SUM(C6:C12)</f>
        <v>567876.12092066091</v>
      </c>
      <c r="D13" s="17">
        <f>SUM(D6:D12)</f>
        <v>165947.80724466094</v>
      </c>
      <c r="E13" s="17">
        <f>SUM(E6:E12)</f>
        <v>9185.8502389999994</v>
      </c>
      <c r="F13" s="17">
        <f t="shared" si="0"/>
        <v>199304.96442099981</v>
      </c>
      <c r="G13" s="17">
        <f t="shared" si="0"/>
        <v>193437.49901600016</v>
      </c>
      <c r="H13" s="17">
        <f>SUM(H6:H12)</f>
        <v>98738.18126899995</v>
      </c>
      <c r="I13" s="17">
        <f t="shared" si="0"/>
        <v>8561.0298519999997</v>
      </c>
      <c r="J13" s="17">
        <f t="shared" si="0"/>
        <v>139745.21133399982</v>
      </c>
      <c r="K13" s="17">
        <f t="shared" si="0"/>
        <v>50383.338940000162</v>
      </c>
      <c r="L13" s="17">
        <f t="shared" si="0"/>
        <v>62719.716655660945</v>
      </c>
      <c r="M13" s="17">
        <f t="shared" si="0"/>
        <v>0</v>
      </c>
      <c r="N13" s="17">
        <f t="shared" si="0"/>
        <v>0</v>
      </c>
      <c r="O13" s="17">
        <f t="shared" si="0"/>
        <v>0</v>
      </c>
      <c r="P13" s="18">
        <f t="shared" si="0"/>
        <v>4489.9093200000016</v>
      </c>
      <c r="Q13" s="17">
        <f t="shared" si="0"/>
        <v>624.82038699999998</v>
      </c>
      <c r="R13" s="17">
        <f t="shared" si="0"/>
        <v>59559.753086999983</v>
      </c>
      <c r="S13" s="17">
        <f t="shared" si="0"/>
        <v>143054.16007600003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CAA4DF-72E0-4A03-A5EF-568B57865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2FF54D-E0AB-4E09-8390-C7BC1AEAB55F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590E854-8436-44EB-A3B2-281313516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Аксман Наталья Валерьевна</cp:lastModifiedBy>
  <dcterms:created xsi:type="dcterms:W3CDTF">2026-04-20T08:54:59Z</dcterms:created>
  <dcterms:modified xsi:type="dcterms:W3CDTF">2026-04-20T09:08:11Z</dcterms:modified>
</cp:coreProperties>
</file>