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9945"/>
  </bookViews>
  <sheets>
    <sheet name="Раскрытие информации" sheetId="1" r:id="rId1"/>
  </sheets>
  <definedNames>
    <definedName name="_xlnm.Print_Area" localSheetId="0">'Раскрытие информации'!$A$1:$S$14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  <c r="Q14" i="1"/>
  <c r="C8" i="1"/>
  <c r="P14" i="1"/>
  <c r="O14" i="1"/>
  <c r="M14" i="1"/>
  <c r="S14" i="1"/>
  <c r="R14" i="1"/>
  <c r="L14" i="1"/>
  <c r="K14" i="1"/>
  <c r="C13" i="1" l="1"/>
  <c r="J14" i="1"/>
  <c r="C10" i="1"/>
  <c r="I14" i="1"/>
  <c r="H14" i="1"/>
  <c r="C12" i="1"/>
  <c r="C11" i="1"/>
  <c r="C7" i="1" l="1"/>
  <c r="E14" i="1"/>
  <c r="C9" i="1"/>
  <c r="F14" i="1"/>
  <c r="G14" i="1"/>
  <c r="D14" i="1"/>
  <c r="C6" i="1"/>
  <c r="C14" i="1" l="1"/>
</calcChain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<sst xmlns="http://schemas.openxmlformats.org/spreadsheetml/2006/main" count="34" uniqueCount="21">
  <si>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</si>
  <si>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май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</si>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</sst>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4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27" sqref="F27"/>
    </sheetView>
  </sheetViews>
  <sheetFormatPr defaultColWidth="9.140625" defaultRowHeight="12.75"/>
  <cols>
    <col min="1" max="1" width="9.140625" style="1"/>
    <col min="2" max="2" width="47.5703125" style="17" customWidth="1"/>
    <col min="3" max="3" width="25.5703125" style="3" customWidth="1"/>
    <col min="4" max="4" width="23.140625" style="3" customWidth="1"/>
    <col min="5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1" t="s">
        <v>2</v>
      </c>
      <c r="B4" s="21" t="s">
        <v>3</v>
      </c>
      <c r="C4" s="23" t="s">
        <v>4</v>
      </c>
      <c r="D4" s="20" t="s">
        <v>5</v>
      </c>
      <c r="E4" s="20"/>
      <c r="F4" s="20"/>
      <c r="G4" s="20"/>
      <c r="H4" s="20" t="s">
        <v>6</v>
      </c>
      <c r="I4" s="20"/>
      <c r="J4" s="20"/>
      <c r="K4" s="20"/>
      <c r="L4" s="20" t="s">
        <v>7</v>
      </c>
      <c r="M4" s="20"/>
      <c r="N4" s="20"/>
      <c r="O4" s="20"/>
      <c r="P4" s="20" t="s">
        <v>8</v>
      </c>
      <c r="Q4" s="20"/>
      <c r="R4" s="20"/>
      <c r="S4" s="20"/>
    </row>
    <row r="5" spans="1:19" s="8" customFormat="1" ht="27.75" customHeight="1">
      <c r="A5" s="22"/>
      <c r="B5" s="22"/>
      <c r="C5" s="24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2" t="s">
        <v>13</v>
      </c>
      <c r="C6" s="18">
        <f>SUM(D6:G6)</f>
        <v>408500.93732722563</v>
      </c>
      <c r="D6" s="10">
        <v>121067.06619399993</v>
      </c>
      <c r="E6" s="10">
        <v>4261.2881740000012</v>
      </c>
      <c r="F6" s="10">
        <v>138292.56451022526</v>
      </c>
      <c r="G6" s="10">
        <v>144880.01844900043</v>
      </c>
      <c r="H6" s="10">
        <v>88846.303883999921</v>
      </c>
      <c r="I6" s="10">
        <v>4100.6152030000012</v>
      </c>
      <c r="J6" s="10">
        <v>94396.496824225324</v>
      </c>
      <c r="K6" s="10">
        <v>37505.132867000255</v>
      </c>
      <c r="L6" s="11">
        <v>29722.584999999999</v>
      </c>
      <c r="M6" s="11">
        <v>0</v>
      </c>
      <c r="N6" s="11">
        <v>0</v>
      </c>
      <c r="O6" s="11">
        <v>0</v>
      </c>
      <c r="P6" s="10">
        <v>2498.1773099999987</v>
      </c>
      <c r="Q6" s="10">
        <v>160.67297099999996</v>
      </c>
      <c r="R6" s="10">
        <v>43896.067685999944</v>
      </c>
      <c r="S6" s="10">
        <v>107374.88558200016</v>
      </c>
    </row>
    <row r="7" spans="1:19" s="8" customFormat="1" ht="30" customHeight="1">
      <c r="A7" s="9">
        <v>2</v>
      </c>
      <c r="B7" s="12" t="s">
        <v>14</v>
      </c>
      <c r="C7" s="18">
        <f t="shared" ref="C7" si="0">SUM(D7:G7)</f>
        <v>2651.7562600000006</v>
      </c>
      <c r="D7" s="10">
        <v>51.006999999999998</v>
      </c>
      <c r="E7" s="10">
        <v>0</v>
      </c>
      <c r="F7" s="10">
        <v>1427.4790599999999</v>
      </c>
      <c r="G7" s="10">
        <v>1173.2702000000006</v>
      </c>
      <c r="H7" s="11">
        <v>0</v>
      </c>
      <c r="I7" s="11">
        <v>0</v>
      </c>
      <c r="J7" s="11">
        <v>993.24204000000009</v>
      </c>
      <c r="K7" s="11">
        <v>705.29301000000066</v>
      </c>
      <c r="L7" s="11">
        <v>51.006999999999998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434.23701999999986</v>
      </c>
      <c r="S7" s="11">
        <v>467.97718999999989</v>
      </c>
    </row>
    <row r="8" spans="1:19" s="8" customFormat="1" ht="30" customHeight="1">
      <c r="A8" s="9">
        <v>3</v>
      </c>
      <c r="B8" s="12" t="s">
        <v>15</v>
      </c>
      <c r="C8" s="18">
        <f>SUM(D8:G8)</f>
        <v>2968.4858600000007</v>
      </c>
      <c r="D8" s="10">
        <v>1612.0558099999998</v>
      </c>
      <c r="E8" s="10">
        <v>0</v>
      </c>
      <c r="F8" s="10">
        <v>645.4209699999999</v>
      </c>
      <c r="G8" s="10">
        <v>711.00908000000061</v>
      </c>
      <c r="H8" s="11">
        <v>1539.5718099999999</v>
      </c>
      <c r="I8" s="11">
        <v>0</v>
      </c>
      <c r="J8" s="11">
        <v>602.62316999999985</v>
      </c>
      <c r="K8" s="11">
        <v>173.69619000000066</v>
      </c>
      <c r="L8" s="11">
        <v>72.483999999999995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42.797799999999995</v>
      </c>
      <c r="S8" s="11">
        <v>537.31288999999992</v>
      </c>
    </row>
    <row r="9" spans="1:19" s="8" customFormat="1" ht="30" customHeight="1">
      <c r="A9" s="9">
        <v>4</v>
      </c>
      <c r="B9" s="19" t="s">
        <v>16</v>
      </c>
      <c r="C9" s="18">
        <f>SUM(D9:G9)</f>
        <v>9292.7330127746882</v>
      </c>
      <c r="D9" s="10">
        <v>1049.01757</v>
      </c>
      <c r="E9" s="10">
        <v>134.92217000000002</v>
      </c>
      <c r="F9" s="10">
        <v>3764.7403827746889</v>
      </c>
      <c r="G9" s="10">
        <v>4344.052889999999</v>
      </c>
      <c r="H9" s="11">
        <v>75.437569999999994</v>
      </c>
      <c r="I9" s="11">
        <v>134.92217000000002</v>
      </c>
      <c r="J9" s="11">
        <v>2524.623372774689</v>
      </c>
      <c r="K9" s="11">
        <v>1818.784619999999</v>
      </c>
      <c r="L9" s="11">
        <v>973.58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1240.1170099999999</v>
      </c>
      <c r="S9" s="11">
        <v>2525.2682700000005</v>
      </c>
    </row>
    <row r="10" spans="1:19" s="8" customFormat="1" ht="30" customHeight="1">
      <c r="A10" s="9">
        <v>5</v>
      </c>
      <c r="B10" s="19" t="s">
        <v>17</v>
      </c>
      <c r="C10" s="7">
        <f t="shared" ref="C10:C12" si="1">SUM(D10:G10)</f>
        <v>3443.6603999999993</v>
      </c>
      <c r="D10" s="11">
        <v>329.84699999999998</v>
      </c>
      <c r="E10" s="11">
        <v>0</v>
      </c>
      <c r="F10" s="11">
        <v>2375.1971299999996</v>
      </c>
      <c r="G10" s="11">
        <v>738.6162700000001</v>
      </c>
      <c r="H10" s="11">
        <v>0</v>
      </c>
      <c r="I10" s="11">
        <v>0</v>
      </c>
      <c r="J10" s="11">
        <v>2297.6675899999996</v>
      </c>
      <c r="K10" s="11">
        <v>104.2958600000002</v>
      </c>
      <c r="L10" s="11">
        <v>329.84699999999998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77.529540000000011</v>
      </c>
      <c r="S10" s="11">
        <v>634.32040999999992</v>
      </c>
    </row>
    <row r="11" spans="1:19" s="8" customFormat="1" ht="30" customHeight="1">
      <c r="A11" s="9">
        <v>6</v>
      </c>
      <c r="B11" s="19" t="s">
        <v>18</v>
      </c>
      <c r="C11" s="7">
        <f t="shared" si="1"/>
        <v>3178.94092</v>
      </c>
      <c r="D11" s="11">
        <v>257.11600000000004</v>
      </c>
      <c r="E11" s="11">
        <v>0</v>
      </c>
      <c r="F11" s="11">
        <v>1320.5960600000003</v>
      </c>
      <c r="G11" s="11">
        <v>1601.2288599999997</v>
      </c>
      <c r="H11" s="11">
        <v>0</v>
      </c>
      <c r="I11" s="11">
        <v>0</v>
      </c>
      <c r="J11" s="11">
        <v>1168.9553200000003</v>
      </c>
      <c r="K11" s="11">
        <v>1264.16372</v>
      </c>
      <c r="L11" s="11">
        <v>257.11600000000004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151.64073999999999</v>
      </c>
      <c r="S11" s="11">
        <v>337.06513999999981</v>
      </c>
    </row>
    <row r="12" spans="1:19" s="8" customFormat="1" ht="30" customHeight="1">
      <c r="A12" s="9">
        <v>7</v>
      </c>
      <c r="B12" s="19" t="s">
        <v>19</v>
      </c>
      <c r="C12" s="7">
        <f t="shared" si="1"/>
        <v>17766.080729999987</v>
      </c>
      <c r="D12" s="11">
        <v>307.10500000000002</v>
      </c>
      <c r="E12" s="11">
        <v>1605.2047100000002</v>
      </c>
      <c r="F12" s="11">
        <v>5297.1761300000016</v>
      </c>
      <c r="G12" s="11">
        <v>10556.594889999986</v>
      </c>
      <c r="H12" s="11">
        <v>0</v>
      </c>
      <c r="I12" s="11">
        <v>1605.2047100000002</v>
      </c>
      <c r="J12" s="11">
        <v>4245.0717400000021</v>
      </c>
      <c r="K12" s="11">
        <v>3376.5651799999869</v>
      </c>
      <c r="L12" s="11">
        <v>307.10500000000002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1052.10439</v>
      </c>
      <c r="S12" s="11">
        <v>7180.0297099999998</v>
      </c>
    </row>
    <row r="13" spans="1:19" s="8" customFormat="1" ht="30" customHeight="1">
      <c r="A13" s="9">
        <v>8</v>
      </c>
      <c r="B13" s="19" t="s">
        <v>20</v>
      </c>
      <c r="C13" s="7">
        <f>SUM(D13:G13)</f>
        <v>12919.675640000003</v>
      </c>
      <c r="D13" s="11">
        <v>944.58300000000008</v>
      </c>
      <c r="E13" s="11">
        <v>0</v>
      </c>
      <c r="F13" s="11">
        <v>9077.0850500000015</v>
      </c>
      <c r="G13" s="11">
        <v>2898.0075900000015</v>
      </c>
      <c r="H13" s="11">
        <v>0</v>
      </c>
      <c r="I13" s="11">
        <v>0</v>
      </c>
      <c r="J13" s="11">
        <v>6316.7450500000014</v>
      </c>
      <c r="K13" s="11">
        <v>459.63412000000096</v>
      </c>
      <c r="L13" s="11">
        <v>944.58300000000008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2760.34</v>
      </c>
      <c r="S13" s="11">
        <v>2438.3734700000005</v>
      </c>
    </row>
    <row r="14" spans="1:19" s="16" customFormat="1" ht="24.75" customHeight="1">
      <c r="A14" s="13"/>
      <c r="B14" s="13" t="s">
        <v>5</v>
      </c>
      <c r="C14" s="14">
        <f t="shared" ref="C14:S14" si="2">SUM(C6:C13)</f>
        <v>460722.27015000035</v>
      </c>
      <c r="D14" s="14">
        <f t="shared" si="2"/>
        <v>125617.79757399991</v>
      </c>
      <c r="E14" s="14">
        <f t="shared" si="2"/>
        <v>6001.415054000001</v>
      </c>
      <c r="F14" s="14">
        <f t="shared" si="2"/>
        <v>162200.25929299995</v>
      </c>
      <c r="G14" s="14">
        <f t="shared" si="2"/>
        <v>166902.79822900039</v>
      </c>
      <c r="H14" s="14">
        <f t="shared" si="2"/>
        <v>90461.313263999909</v>
      </c>
      <c r="I14" s="14">
        <f t="shared" si="2"/>
        <v>5840.742083000001</v>
      </c>
      <c r="J14" s="14">
        <f t="shared" si="2"/>
        <v>112545.425107</v>
      </c>
      <c r="K14" s="14">
        <f t="shared" si="2"/>
        <v>45407.565567000245</v>
      </c>
      <c r="L14" s="14">
        <f t="shared" si="2"/>
        <v>32658.307000000004</v>
      </c>
      <c r="M14" s="14">
        <f t="shared" si="2"/>
        <v>0</v>
      </c>
      <c r="N14" s="14">
        <f t="shared" si="2"/>
        <v>0</v>
      </c>
      <c r="O14" s="14">
        <f t="shared" si="2"/>
        <v>0</v>
      </c>
      <c r="P14" s="15">
        <f t="shared" si="2"/>
        <v>2498.1773099999987</v>
      </c>
      <c r="Q14" s="14">
        <f t="shared" si="2"/>
        <v>160.67297099999996</v>
      </c>
      <c r="R14" s="14">
        <f t="shared" si="2"/>
        <v>49654.834185999949</v>
      </c>
      <c r="S14" s="14">
        <f t="shared" si="2"/>
        <v>121495.23266200018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1FFA0D-765F-4317-A558-9C01DB32A01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AC7BBC-A855-4D95-904F-EB07415EE6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16EBAD-77CE-4114-9C5E-1360D4929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2025-06-20T05:14:41Z</dcterms:created>
  <dcterms:modified xsi:type="dcterms:W3CDTF">2025-07-18T06:50:37Z</dcterms:modified>
</cp:coreProperties>
</file>