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0530"/>
  </bookViews>
  <sheets>
    <sheet name="Раскрытие информации" sheetId="1" r:id="rId1"/>
  </sheets>
  <definedNames>
    <definedName name="_xlnm.Print_Area" localSheetId="0">'Раскрытие информации'!$A$1:$S$14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  <c r="P14" i="1"/>
  <c r="N14" i="1"/>
  <c r="S14" i="1"/>
  <c r="R14" i="1"/>
  <c r="O14" i="1"/>
  <c r="M14" i="1"/>
  <c r="Q14" i="1"/>
  <c r="L14" i="1"/>
  <c r="F14" i="1" l="1"/>
  <c r="H14" i="1"/>
  <c r="I14" i="1"/>
  <c r="C12" i="1"/>
  <c r="C8" i="1"/>
  <c r="C11" i="1"/>
  <c r="C13" i="1"/>
  <c r="J14" i="1"/>
  <c r="E14" i="1" l="1"/>
  <c r="C6" i="1"/>
  <c r="D14" i="1"/>
  <c r="C7" i="1"/>
  <c r="K14" i="1"/>
  <c r="C14" i="1" l="1"/>
  <c r="G14" i="1"/>
</calcChain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<sst xmlns="http://schemas.openxmlformats.org/spreadsheetml/2006/main" count="34" uniqueCount="21">
  <si>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</si>
  <si>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</si>
  <si>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</si>
  <si>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</si>
  <si>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</si>
  <si>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</si>
  <si>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</si>
  <si>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</si>
  <si>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</si>
  <si>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</si>
  <si>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</si>
  <si>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</si>
  <si>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</si>
  <si>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</si>
  <si>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</si>
  <si>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</si>
  <si>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</si>
  <si>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</si>
  <si>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</si>
  <si>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</si>
  <si>
    <t>март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</si>
</sst>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4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5" sqref="G25"/>
    </sheetView>
  </sheetViews>
  <sheetFormatPr defaultColWidth="9.140625" defaultRowHeight="12.75"/>
  <cols>
    <col min="1" max="1" width="9.140625" style="1"/>
    <col min="2" max="2" width="47.5703125" style="18" customWidth="1"/>
    <col min="3" max="3" width="19.14062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16384" width="9.140625" style="3"/>
  </cols>
  <sheetData>
    <row r="2" spans="1:19" ht="20.25">
      <c r="B2" s="2" t="s">
        <v>0</v>
      </c>
      <c r="R2" s="4"/>
      <c r="S2" s="5" t="s">
        <v>20</v>
      </c>
    </row>
    <row r="4" spans="1:19" s="6" customFormat="1" ht="22.5" customHeight="1">
      <c r="A4" s="20" t="s">
        <v>1</v>
      </c>
      <c r="B4" s="20" t="s">
        <v>2</v>
      </c>
      <c r="C4" s="22" t="s">
        <v>3</v>
      </c>
      <c r="D4" s="19" t="s">
        <v>4</v>
      </c>
      <c r="E4" s="19"/>
      <c r="F4" s="19"/>
      <c r="G4" s="19"/>
      <c r="H4" s="19" t="s">
        <v>5</v>
      </c>
      <c r="I4" s="19"/>
      <c r="J4" s="19"/>
      <c r="K4" s="19"/>
      <c r="L4" s="19" t="s">
        <v>6</v>
      </c>
      <c r="M4" s="19"/>
      <c r="N4" s="19"/>
      <c r="O4" s="19"/>
      <c r="P4" s="19" t="s">
        <v>7</v>
      </c>
      <c r="Q4" s="19"/>
      <c r="R4" s="19"/>
      <c r="S4" s="19"/>
    </row>
    <row r="5" spans="1:19" s="8" customFormat="1" ht="27.75" customHeight="1">
      <c r="A5" s="21"/>
      <c r="B5" s="21"/>
      <c r="C5" s="23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30" customHeight="1">
      <c r="A6" s="9">
        <v>1</v>
      </c>
      <c r="B6" s="13" t="s">
        <v>12</v>
      </c>
      <c r="C6" s="10">
        <f>SUM(D6:G6)</f>
        <v>497417.75800920301</v>
      </c>
      <c r="D6" s="11">
        <v>171295.18332500002</v>
      </c>
      <c r="E6" s="11">
        <v>6125.244236999999</v>
      </c>
      <c r="F6" s="11">
        <v>161134.04267184588</v>
      </c>
      <c r="G6" s="11">
        <v>158863.28777535711</v>
      </c>
      <c r="H6" s="11">
        <v>106646.500335</v>
      </c>
      <c r="I6" s="11">
        <v>5945.6826959999989</v>
      </c>
      <c r="J6" s="11">
        <v>112495.23075484598</v>
      </c>
      <c r="K6" s="11">
        <v>39655.533720000043</v>
      </c>
      <c r="L6" s="12">
        <v>61685.248</v>
      </c>
      <c r="M6" s="12">
        <v>0</v>
      </c>
      <c r="N6" s="12">
        <v>0</v>
      </c>
      <c r="O6" s="12">
        <v>0</v>
      </c>
      <c r="P6" s="11">
        <v>2963.4349899999993</v>
      </c>
      <c r="Q6" s="11">
        <v>179.56154099999998</v>
      </c>
      <c r="R6" s="11">
        <v>48638.811916999897</v>
      </c>
      <c r="S6" s="11">
        <v>119207.75405535707</v>
      </c>
    </row>
    <row r="7" spans="1:19" s="8" customFormat="1" ht="30" customHeight="1">
      <c r="A7" s="9">
        <v>2</v>
      </c>
      <c r="B7" s="13" t="s">
        <v>13</v>
      </c>
      <c r="C7" s="10">
        <f t="shared" ref="C7" si="0">SUM(D7:G7)</f>
        <v>3541.5619799999995</v>
      </c>
      <c r="D7" s="11">
        <v>126.768</v>
      </c>
      <c r="E7" s="11">
        <v>0</v>
      </c>
      <c r="F7" s="11">
        <v>2150.7245899999998</v>
      </c>
      <c r="G7" s="11">
        <v>1264.0693899999999</v>
      </c>
      <c r="H7" s="12">
        <v>0</v>
      </c>
      <c r="I7" s="12">
        <v>0</v>
      </c>
      <c r="J7" s="12">
        <v>1489.6449599999999</v>
      </c>
      <c r="K7" s="12">
        <v>754.23677999999995</v>
      </c>
      <c r="L7" s="12">
        <v>126.768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661.07963000000018</v>
      </c>
      <c r="S7" s="12">
        <v>509.83260999999999</v>
      </c>
    </row>
    <row r="8" spans="1:19" s="8" customFormat="1" ht="30" customHeight="1">
      <c r="A8" s="9">
        <v>3</v>
      </c>
      <c r="B8" s="13" t="s">
        <v>14</v>
      </c>
      <c r="C8" s="10">
        <f>SUM(D8:G8)</f>
        <v>3744.0242599999992</v>
      </c>
      <c r="D8" s="11">
        <v>1909.62066</v>
      </c>
      <c r="E8" s="11">
        <v>0</v>
      </c>
      <c r="F8" s="11">
        <v>881.13629999999989</v>
      </c>
      <c r="G8" s="11">
        <v>953.26729999999964</v>
      </c>
      <c r="H8" s="12">
        <v>1801.0616600000001</v>
      </c>
      <c r="I8" s="12">
        <v>0</v>
      </c>
      <c r="J8" s="12">
        <v>823.90869999999995</v>
      </c>
      <c r="K8" s="12">
        <v>186.58788000000015</v>
      </c>
      <c r="L8" s="12">
        <v>108.559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57.227599999999995</v>
      </c>
      <c r="S8" s="12">
        <v>766.67941999999948</v>
      </c>
    </row>
    <row r="9" spans="1:19" s="8" customFormat="1" ht="30" customHeight="1">
      <c r="A9" s="9">
        <v>4</v>
      </c>
      <c r="B9" s="14" t="s">
        <v>15</v>
      </c>
      <c r="C9" s="10">
        <f>SUM(D9:G9)</f>
        <v>12221.738929154608</v>
      </c>
      <c r="D9" s="11">
        <v>1934.0925900000002</v>
      </c>
      <c r="E9" s="11">
        <v>171.36458999999999</v>
      </c>
      <c r="F9" s="11">
        <v>4776.1842491546104</v>
      </c>
      <c r="G9" s="11">
        <v>5340.0974999999971</v>
      </c>
      <c r="H9" s="12">
        <v>52.808589999999995</v>
      </c>
      <c r="I9" s="12">
        <v>171.36458999999999</v>
      </c>
      <c r="J9" s="12">
        <v>2734.7696291546104</v>
      </c>
      <c r="K9" s="12">
        <v>1998.8708699999968</v>
      </c>
      <c r="L9" s="12">
        <v>1881.2840000000001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2041.4146199999996</v>
      </c>
      <c r="S9" s="12">
        <v>3341.2266300000001</v>
      </c>
    </row>
    <row r="10" spans="1:19" s="8" customFormat="1" ht="30" customHeight="1">
      <c r="A10" s="9">
        <v>5</v>
      </c>
      <c r="B10" s="14" t="s">
        <v>16</v>
      </c>
      <c r="C10" s="7">
        <f t="shared" ref="C10:C12" si="1">SUM(D10:G10)</f>
        <v>3321.8642699999996</v>
      </c>
      <c r="D10" s="12">
        <v>193.10599999999999</v>
      </c>
      <c r="E10" s="12">
        <v>0</v>
      </c>
      <c r="F10" s="12">
        <v>2470.1142999999997</v>
      </c>
      <c r="G10" s="12">
        <v>658.64396999999963</v>
      </c>
      <c r="H10" s="12">
        <v>0</v>
      </c>
      <c r="I10" s="12">
        <v>0</v>
      </c>
      <c r="J10" s="12">
        <v>2397.0146699999996</v>
      </c>
      <c r="K10" s="12">
        <v>85.644239999999684</v>
      </c>
      <c r="L10" s="12">
        <v>193.10599999999999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73.099630000000005</v>
      </c>
      <c r="S10" s="12">
        <v>572.99973</v>
      </c>
    </row>
    <row r="11" spans="1:19" s="8" customFormat="1" ht="30" customHeight="1">
      <c r="A11" s="9">
        <v>6</v>
      </c>
      <c r="B11" s="14" t="s">
        <v>17</v>
      </c>
      <c r="C11" s="7">
        <f t="shared" si="1"/>
        <v>3969.6295300000002</v>
      </c>
      <c r="D11" s="12">
        <v>481.495</v>
      </c>
      <c r="E11" s="12">
        <v>0</v>
      </c>
      <c r="F11" s="12">
        <v>1319.5265900000004</v>
      </c>
      <c r="G11" s="12">
        <v>2168.6079399999999</v>
      </c>
      <c r="H11" s="12">
        <v>0</v>
      </c>
      <c r="I11" s="12">
        <v>0</v>
      </c>
      <c r="J11" s="12">
        <v>1146.2801200000004</v>
      </c>
      <c r="K11" s="12">
        <v>1771.1648799999996</v>
      </c>
      <c r="L11" s="12">
        <v>481.495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173.24646999999999</v>
      </c>
      <c r="S11" s="12">
        <v>397.44306000000012</v>
      </c>
    </row>
    <row r="12" spans="1:19" s="8" customFormat="1" ht="30" customHeight="1">
      <c r="A12" s="9">
        <v>7</v>
      </c>
      <c r="B12" s="14" t="s">
        <v>18</v>
      </c>
      <c r="C12" s="7">
        <f t="shared" si="1"/>
        <v>24069.283379999986</v>
      </c>
      <c r="D12" s="12">
        <v>2032.0740000000001</v>
      </c>
      <c r="E12" s="12">
        <v>2065.3503300000002</v>
      </c>
      <c r="F12" s="12">
        <v>8755.4434699999947</v>
      </c>
      <c r="G12" s="12">
        <v>11216.415579999992</v>
      </c>
      <c r="H12" s="12">
        <v>0</v>
      </c>
      <c r="I12" s="12">
        <v>2065.3503300000002</v>
      </c>
      <c r="J12" s="12">
        <v>7676.3511899999949</v>
      </c>
      <c r="K12" s="12">
        <v>3389.1670699999881</v>
      </c>
      <c r="L12" s="12">
        <v>2032.0740000000001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1079.0922800000001</v>
      </c>
      <c r="S12" s="12">
        <v>7827.2485100000031</v>
      </c>
    </row>
    <row r="13" spans="1:19" s="8" customFormat="1" ht="30" customHeight="1">
      <c r="A13" s="9">
        <v>8</v>
      </c>
      <c r="B13" s="14" t="s">
        <v>19</v>
      </c>
      <c r="C13" s="7">
        <f>SUM(D13:G13)</f>
        <v>14503.802350000007</v>
      </c>
      <c r="D13" s="12">
        <v>1281.83</v>
      </c>
      <c r="E13" s="12">
        <v>0</v>
      </c>
      <c r="F13" s="12">
        <v>9553.2410200000049</v>
      </c>
      <c r="G13" s="12">
        <v>3668.7313300000023</v>
      </c>
      <c r="H13" s="12">
        <v>0</v>
      </c>
      <c r="I13" s="12">
        <v>0</v>
      </c>
      <c r="J13" s="12">
        <v>6819.6890200000043</v>
      </c>
      <c r="K13" s="12">
        <v>570.03652000000204</v>
      </c>
      <c r="L13" s="12">
        <v>1281.83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2733.552000000001</v>
      </c>
      <c r="S13" s="12">
        <v>3098.6948100000004</v>
      </c>
    </row>
    <row r="14" spans="1:19" s="17" customFormat="1" ht="24.75" customHeight="1">
      <c r="A14" s="15"/>
      <c r="B14" s="15" t="s">
        <v>4</v>
      </c>
      <c r="C14" s="16">
        <f t="shared" ref="C14:S14" si="2">SUM(C6:C13)</f>
        <v>562789.66270835756</v>
      </c>
      <c r="D14" s="16">
        <f t="shared" si="2"/>
        <v>179254.16957499998</v>
      </c>
      <c r="E14" s="16">
        <f t="shared" si="2"/>
        <v>8361.9591569999993</v>
      </c>
      <c r="F14" s="16">
        <f t="shared" si="2"/>
        <v>191040.41319100049</v>
      </c>
      <c r="G14" s="16">
        <f t="shared" si="2"/>
        <v>184133.12078535711</v>
      </c>
      <c r="H14" s="16">
        <f t="shared" si="2"/>
        <v>108500.37058500001</v>
      </c>
      <c r="I14" s="16">
        <f t="shared" si="2"/>
        <v>8182.3976159999993</v>
      </c>
      <c r="J14" s="16">
        <f t="shared" si="2"/>
        <v>135582.88904400059</v>
      </c>
      <c r="K14" s="16">
        <f t="shared" si="2"/>
        <v>48411.241960000028</v>
      </c>
      <c r="L14" s="16">
        <f t="shared" si="2"/>
        <v>67790.364000000001</v>
      </c>
      <c r="M14" s="16">
        <f t="shared" si="2"/>
        <v>0</v>
      </c>
      <c r="N14" s="16">
        <f t="shared" si="2"/>
        <v>0</v>
      </c>
      <c r="O14" s="16">
        <f t="shared" si="2"/>
        <v>0</v>
      </c>
      <c r="P14" s="16">
        <f t="shared" si="2"/>
        <v>2963.4349899999993</v>
      </c>
      <c r="Q14" s="16">
        <f t="shared" si="2"/>
        <v>179.56154099999998</v>
      </c>
      <c r="R14" s="16">
        <f t="shared" si="2"/>
        <v>55457.524146999895</v>
      </c>
      <c r="S14" s="16">
        <f t="shared" si="2"/>
        <v>135721.87882535707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D8BA2-C849-4F23-9B15-BCFB4D88F2E8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78178E-5AEC-4429-AF9E-432D92A16B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2AE645-6CB1-431A-BB7A-2DD741E91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2025-04-17T10:36:42Z</dcterms:created>
  <dcterms:modified xsi:type="dcterms:W3CDTF">2025-04-17T11:25:06Z</dcterms:modified>
</cp:coreProperties>
</file>