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3256" windowHeight="12096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'[7]уровень напряжения'!#REF!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REASON_LST">'[9]причина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'[10]FES'!#REF!</definedName>
    <definedName name="SP1">'[10]FES'!#REF!</definedName>
    <definedName name="SP10" localSheetId="1">'[10]FES'!#REF!</definedName>
    <definedName name="SP10">'[10]FES'!#REF!</definedName>
    <definedName name="SP11" localSheetId="1">'[10]FES'!#REF!</definedName>
    <definedName name="SP11">'[10]FES'!#REF!</definedName>
    <definedName name="SP12" localSheetId="1">'[10]FES'!#REF!</definedName>
    <definedName name="SP12">'[10]FES'!#REF!</definedName>
    <definedName name="SP13" localSheetId="1">'[10]FES'!#REF!</definedName>
    <definedName name="SP13">'[10]FES'!#REF!</definedName>
    <definedName name="SP14" localSheetId="1">'[10]FES'!#REF!</definedName>
    <definedName name="SP14">'[10]FES'!#REF!</definedName>
    <definedName name="SP15" localSheetId="1">'[10]FES'!#REF!</definedName>
    <definedName name="SP15">'[10]FES'!#REF!</definedName>
    <definedName name="SP16" localSheetId="1">'[10]FES'!#REF!</definedName>
    <definedName name="SP16">'[10]FES'!#REF!</definedName>
    <definedName name="SP17" localSheetId="1">'[10]FES'!#REF!</definedName>
    <definedName name="SP17">'[10]FES'!#REF!</definedName>
    <definedName name="SP18" localSheetId="1">'[10]FES'!#REF!</definedName>
    <definedName name="SP18">'[10]FES'!#REF!</definedName>
    <definedName name="SP19" localSheetId="1">'[10]FES'!#REF!</definedName>
    <definedName name="SP19">'[10]FES'!#REF!</definedName>
    <definedName name="SP2" localSheetId="1">'[10]FES'!#REF!</definedName>
    <definedName name="SP2">'[10]FES'!#REF!</definedName>
    <definedName name="SP20" localSheetId="1">'[10]FES'!#REF!</definedName>
    <definedName name="SP20">'[10]FES'!#REF!</definedName>
    <definedName name="SP3" localSheetId="1">'[10]FES'!#REF!</definedName>
    <definedName name="SP3">'[10]FES'!#REF!</definedName>
    <definedName name="SP4" localSheetId="1">'[10]FES'!#REF!</definedName>
    <definedName name="SP4">'[10]FES'!#REF!</definedName>
    <definedName name="SP5" localSheetId="1">'[10]FES'!#REF!</definedName>
    <definedName name="SP5">'[10]FES'!#REF!</definedName>
    <definedName name="SP7" localSheetId="1">'[10]FES'!#REF!</definedName>
    <definedName name="SP7">'[10]FES'!#REF!</definedName>
    <definedName name="SP8" localSheetId="1">'[10]FES'!#REF!</definedName>
    <definedName name="SP8">'[10]FES'!#REF!</definedName>
    <definedName name="SP9" localSheetId="1">'[10]FES'!#REF!</definedName>
    <definedName name="SP9">'[10]FES'!#REF!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'[16]Отчет'!$G$3:'[16]Отчет'!$N$3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'[13]Производство электроэнергии'!$A$124</definedName>
    <definedName name="нп" localSheetId="1">'[17]2002(v1)'!#REF!</definedName>
    <definedName name="нп">'[17]2002(v1)'!#REF!</definedName>
    <definedName name="_xlnm.Print_Area" localSheetId="1">'Купля-продажа'!$A$1:$I$70</definedName>
    <definedName name="_xlnm.Print_Area" localSheetId="0">'Энергоснабжение'!$A$1:$I$63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'[13]Производство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<sst xmlns="http://schemas.openxmlformats.org/spreadsheetml/2006/main" count="168" uniqueCount="59">
  <si>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</si>
  <si>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ноябре 2022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</si>
  <si>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</si>
  <si>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</si>
  <si>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</si>
  <si>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</si>
  <si>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</si>
  <si>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</si>
  <si>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</si>
  <si>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</si>
  <si>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</si>
  <si>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</si>
  <si>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</si>
  <si>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</si>
  <si>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</si>
  <si>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</si>
  <si>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</si>
  <si>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</si>
  <si>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</si>
  <si>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</si>
  <si>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</si>
  <si>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</si>
  <si>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</si>
  <si>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</si>
  <si>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</si>
  <si>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</si>
  <si>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</si>
  <si>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</si>
  <si>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</si>
  <si>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</si>
  <si>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</si>
  <si>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</si>
  <si>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</si>
  <si>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</si>
  <si>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</si>
  <si>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</si>
  <si>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</si>
  <si>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</si>
  <si>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</si>
  <si>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</si>
  <si>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</si>
  <si>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</si>
  <si>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</si>
  <si>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</si>
  <si>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</si>
  <si>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</si>
  <si>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</si>
  <si>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</si>
  <si>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</si>
  <si>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</si>
  <si>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</si>
  <si>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</si>
  <si>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</si>
  <si>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ноябре 2022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</si>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</sst>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4172.59</v>
      </c>
      <c r="F9" s="11">
        <v>5013.76</v>
      </c>
      <c r="G9" s="11">
        <v>6013.7699999999995</v>
      </c>
      <c r="H9" s="11">
        <v>6758.710000000001</v>
      </c>
      <c r="I9" s="4"/>
    </row>
    <row r="10" spans="1:5" ht="1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2595.47</v>
      </c>
    </row>
    <row r="12" spans="1:5" ht="1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1235.76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894080.52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0.0015207919220766339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897.655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32.112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265.2140553303715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18.994554030371418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201.2480362000001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44.97146510000001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324.5252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7983.035999999999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4.45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1.375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1.814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1.261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7978.585999999999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2937.5559999999973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5041.0300000000025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540594.13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21270.91</v>
      </c>
      <c r="I37" s="18" t="s">
        <v>19</v>
      </c>
      <c r="K37" s="7"/>
      <c r="L37" s="7"/>
      <c r="M37" s="7"/>
    </row>
    <row r="38" spans="1:13" ht="22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155733.66499999978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7983.036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116648.1019999998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31102.52699999998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">
      <c r="A46" s="34" t="s">
        <v>42</v>
      </c>
      <c r="B46" s="34"/>
      <c r="C46" s="34"/>
      <c r="D46" s="34"/>
      <c r="E46" s="34"/>
      <c r="F46" s="34"/>
      <c r="G46" s="34"/>
      <c r="H46" s="17">
        <v>182545.4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29" t="s">
        <v>44</v>
      </c>
      <c r="B49" s="29"/>
      <c r="C49" s="29"/>
      <c r="D49" s="29"/>
      <c r="E49" s="29"/>
      <c r="F49" s="29"/>
      <c r="G49" s="29"/>
      <c r="H49" s="29"/>
    </row>
    <row r="50" spans="1:8" ht="17.25" customHeight="1">
      <c r="A50" s="33" t="s">
        <v>45</v>
      </c>
      <c r="B50" s="33"/>
      <c r="C50" s="33"/>
      <c r="D50" s="33"/>
      <c r="E50" s="33"/>
      <c r="F50" s="33"/>
      <c r="G50" s="33"/>
      <c r="H50" s="33"/>
    </row>
    <row r="51" spans="1:9" ht="15.75" customHeight="1">
      <c r="A51" s="31" t="s">
        <v>46</v>
      </c>
      <c r="B51" s="31" t="s">
        <v>4</v>
      </c>
      <c r="C51" s="31"/>
      <c r="D51" s="31"/>
      <c r="E51" s="31" t="s">
        <v>5</v>
      </c>
      <c r="F51" s="31"/>
      <c r="G51" s="31"/>
      <c r="H51" s="31"/>
      <c r="I51" s="9"/>
    </row>
    <row r="52" spans="1:9" ht="15">
      <c r="A52" s="31"/>
      <c r="B52" s="31"/>
      <c r="C52" s="31"/>
      <c r="D52" s="31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">
      <c r="A53" s="10" t="s">
        <v>47</v>
      </c>
      <c r="B53" s="31" t="s">
        <v>10</v>
      </c>
      <c r="C53" s="31"/>
      <c r="D53" s="31"/>
      <c r="E53" s="11">
        <v>2560.77</v>
      </c>
      <c r="F53" s="11">
        <v>3401.94</v>
      </c>
      <c r="G53" s="11">
        <v>4401.95</v>
      </c>
      <c r="H53" s="11">
        <v>5146.89</v>
      </c>
      <c r="I53" s="9"/>
    </row>
    <row r="54" spans="1:9" ht="15">
      <c r="A54" s="10" t="s">
        <v>48</v>
      </c>
      <c r="B54" s="31" t="s">
        <v>10</v>
      </c>
      <c r="C54" s="31"/>
      <c r="D54" s="31"/>
      <c r="E54" s="11">
        <v>4346.66</v>
      </c>
      <c r="F54" s="11">
        <v>5187.83</v>
      </c>
      <c r="G54" s="11">
        <v>6187.84</v>
      </c>
      <c r="H54" s="11">
        <v>6932.780000000001</v>
      </c>
      <c r="I54" s="9"/>
    </row>
    <row r="55" spans="1:9" ht="15">
      <c r="A55" s="10" t="s">
        <v>49</v>
      </c>
      <c r="B55" s="31" t="s">
        <v>10</v>
      </c>
      <c r="C55" s="31"/>
      <c r="D55" s="31"/>
      <c r="E55" s="11">
        <v>10161.67</v>
      </c>
      <c r="F55" s="11">
        <v>11002.84</v>
      </c>
      <c r="G55" s="11">
        <v>12002.849999999999</v>
      </c>
      <c r="H55" s="11">
        <v>12747.79</v>
      </c>
      <c r="I55" s="9"/>
    </row>
    <row r="56" spans="1:7" ht="15">
      <c r="A56" s="7"/>
      <c r="B56" s="7"/>
      <c r="C56" s="9"/>
      <c r="D56" s="7"/>
      <c r="E56" s="4"/>
      <c r="G56" s="7"/>
    </row>
    <row r="57" spans="1:8" ht="17.25" customHeight="1">
      <c r="A57" s="38" t="s">
        <v>50</v>
      </c>
      <c r="B57" s="38"/>
      <c r="C57" s="38"/>
      <c r="D57" s="38"/>
      <c r="E57" s="38"/>
      <c r="F57" s="38"/>
      <c r="G57" s="38"/>
      <c r="H57" s="38"/>
    </row>
    <row r="58" spans="1:9" ht="15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7.25" customHeight="1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">
      <c r="A60" s="10" t="s">
        <v>47</v>
      </c>
      <c r="B60" s="31" t="s">
        <v>10</v>
      </c>
      <c r="C60" s="31"/>
      <c r="D60" s="31"/>
      <c r="E60" s="11">
        <v>2560.77</v>
      </c>
      <c r="F60" s="11">
        <v>3401.94</v>
      </c>
      <c r="G60" s="11">
        <v>4401.95</v>
      </c>
      <c r="H60" s="11">
        <v>5146.89</v>
      </c>
      <c r="I60" s="9"/>
    </row>
    <row r="61" spans="1:13" ht="15">
      <c r="A61" s="10" t="s">
        <v>51</v>
      </c>
      <c r="B61" s="31" t="s">
        <v>10</v>
      </c>
      <c r="C61" s="31"/>
      <c r="D61" s="31"/>
      <c r="E61" s="11">
        <v>6282.78</v>
      </c>
      <c r="F61" s="11">
        <v>7123.95</v>
      </c>
      <c r="G61" s="11">
        <v>8123.959999999999</v>
      </c>
      <c r="H61" s="11">
        <v>8868.900000000001</v>
      </c>
      <c r="I61" s="9"/>
      <c r="J61" s="24"/>
      <c r="K61" s="24"/>
      <c r="L61" s="24"/>
      <c r="M61" s="24"/>
    </row>
    <row r="62" spans="1:11" ht="15">
      <c r="A62" s="7"/>
      <c r="B62" s="7"/>
      <c r="C62" s="9"/>
      <c r="D62" s="9"/>
      <c r="E62" s="9"/>
      <c r="J62" s="25"/>
      <c r="K62" s="25"/>
    </row>
    <row r="63" spans="1:11" ht="67.5" customHeight="1">
      <c r="A63" s="39" t="s">
        <v>52</v>
      </c>
      <c r="B63" s="39"/>
      <c r="C63" s="39"/>
      <c r="D63" s="39"/>
      <c r="E63" s="39"/>
      <c r="F63" s="39"/>
      <c r="G63" s="39"/>
      <c r="H63" s="39"/>
      <c r="J63" s="25"/>
      <c r="K63" s="25"/>
    </row>
  </sheetData>
  <sheetProtection/>
  <mergeCells count="57">
    <mergeCell ref="B60:D60"/>
    <mergeCell ref="B61:D61"/>
    <mergeCell ref="A63:H63"/>
    <mergeCell ref="B54:D54"/>
    <mergeCell ref="B55:D55"/>
    <mergeCell ref="A57:H57"/>
    <mergeCell ref="A58:A59"/>
    <mergeCell ref="B58:D59"/>
    <mergeCell ref="E58:H58"/>
    <mergeCell ref="A49:H49"/>
    <mergeCell ref="A50:H50"/>
    <mergeCell ref="A51:A52"/>
    <mergeCell ref="B51:D52"/>
    <mergeCell ref="E51:H51"/>
    <mergeCell ref="B53:D53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53</v>
      </c>
      <c r="B3" s="29"/>
      <c r="C3" s="29"/>
      <c r="D3" s="29"/>
      <c r="E3" s="29"/>
      <c r="F3" s="29"/>
      <c r="G3" s="29"/>
      <c r="H3" s="29"/>
    </row>
    <row r="4" spans="1:5" ht="1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3078.04</v>
      </c>
      <c r="F9" s="11">
        <f>E9</f>
        <v>3078.04</v>
      </c>
      <c r="G9" s="11">
        <f>F9</f>
        <v>3078.04</v>
      </c>
      <c r="H9" s="11">
        <f>G9</f>
        <v>3078.04</v>
      </c>
      <c r="I9" s="4"/>
    </row>
    <row r="10" spans="1:5" ht="1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2595.47</v>
      </c>
    </row>
    <row r="12" spans="1:5" ht="1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1235.76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894080.52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0.0015207919220766339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897.655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32.112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265.2140553303715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18.994554030371418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201.2480362000001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44.97146510000001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324.5252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7983.035999999999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4.45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1.375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1.814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1.261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7978.585999999999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2937.5559999999973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5041.0300000000025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540594.13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21270.91</v>
      </c>
      <c r="I37" s="18" t="s">
        <v>19</v>
      </c>
      <c r="K37" s="7"/>
      <c r="L37" s="7"/>
      <c r="M37" s="7"/>
    </row>
    <row r="38" spans="1:13" ht="25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155733.66499999978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7983.036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116648.1019999998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31102.52699999998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">
      <c r="A46" s="34" t="s">
        <v>42</v>
      </c>
      <c r="B46" s="34"/>
      <c r="C46" s="34"/>
      <c r="D46" s="34"/>
      <c r="E46" s="34"/>
      <c r="F46" s="34"/>
      <c r="G46" s="34"/>
      <c r="H46" s="17">
        <v>182545.4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8" t="s">
        <v>54</v>
      </c>
      <c r="B49" s="38"/>
      <c r="C49" s="38"/>
      <c r="D49" s="38"/>
      <c r="E49" s="38"/>
      <c r="F49" s="38"/>
      <c r="G49" s="38"/>
      <c r="H49" s="38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1" t="s">
        <v>5</v>
      </c>
      <c r="F50" s="31"/>
      <c r="G50" s="31"/>
      <c r="H50" s="31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2994.46</v>
      </c>
      <c r="F52" s="27">
        <f aca="true" t="shared" si="0" ref="F52:H53">E52</f>
        <v>2994.46</v>
      </c>
      <c r="G52" s="27">
        <f t="shared" si="0"/>
        <v>2994.46</v>
      </c>
      <c r="H52" s="27">
        <f t="shared" si="0"/>
        <v>2994.46</v>
      </c>
    </row>
    <row r="53" spans="1:8" ht="39" customHeight="1">
      <c r="A53" s="41" t="s">
        <v>57</v>
      </c>
      <c r="B53" s="41"/>
      <c r="C53" s="41"/>
      <c r="D53" s="41"/>
      <c r="E53" s="27">
        <v>2760.31</v>
      </c>
      <c r="F53" s="27">
        <f t="shared" si="0"/>
        <v>2760.31</v>
      </c>
      <c r="G53" s="27">
        <f t="shared" si="0"/>
        <v>2760.31</v>
      </c>
      <c r="H53" s="27">
        <f t="shared" si="0"/>
        <v>2760.31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29" t="s">
        <v>44</v>
      </c>
      <c r="B56" s="29"/>
      <c r="C56" s="29"/>
      <c r="D56" s="29"/>
      <c r="E56" s="29"/>
      <c r="F56" s="29"/>
      <c r="G56" s="29"/>
      <c r="H56" s="29"/>
    </row>
    <row r="57" spans="1:8" ht="17.25" customHeight="1">
      <c r="A57" s="33" t="s">
        <v>45</v>
      </c>
      <c r="B57" s="33"/>
      <c r="C57" s="33"/>
      <c r="D57" s="33"/>
      <c r="E57" s="33"/>
      <c r="F57" s="33"/>
      <c r="G57" s="33"/>
      <c r="H57" s="33"/>
    </row>
    <row r="58" spans="1:9" ht="15.75" customHeight="1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5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">
      <c r="A60" s="10" t="s">
        <v>47</v>
      </c>
      <c r="B60" s="31" t="s">
        <v>10</v>
      </c>
      <c r="C60" s="31"/>
      <c r="D60" s="31"/>
      <c r="E60" s="11">
        <v>1466.22</v>
      </c>
      <c r="F60" s="11">
        <f>E60</f>
        <v>1466.22</v>
      </c>
      <c r="G60" s="11">
        <f>F60</f>
        <v>1466.22</v>
      </c>
      <c r="H60" s="11">
        <f>G60</f>
        <v>1466.22</v>
      </c>
      <c r="I60" s="9"/>
    </row>
    <row r="61" spans="1:9" ht="15">
      <c r="A61" s="10" t="s">
        <v>48</v>
      </c>
      <c r="B61" s="31" t="s">
        <v>10</v>
      </c>
      <c r="C61" s="31"/>
      <c r="D61" s="31"/>
      <c r="E61" s="11">
        <v>3252.11</v>
      </c>
      <c r="F61" s="11">
        <f aca="true" t="shared" si="1" ref="F61:H62">E61</f>
        <v>3252.11</v>
      </c>
      <c r="G61" s="11">
        <f t="shared" si="1"/>
        <v>3252.11</v>
      </c>
      <c r="H61" s="11">
        <f t="shared" si="1"/>
        <v>3252.11</v>
      </c>
      <c r="I61" s="9"/>
    </row>
    <row r="62" spans="1:9" ht="15">
      <c r="A62" s="10" t="s">
        <v>49</v>
      </c>
      <c r="B62" s="31" t="s">
        <v>10</v>
      </c>
      <c r="C62" s="31"/>
      <c r="D62" s="31"/>
      <c r="E62" s="11">
        <v>9067.119999999999</v>
      </c>
      <c r="F62" s="11">
        <f t="shared" si="1"/>
        <v>9067.119999999999</v>
      </c>
      <c r="G62" s="11">
        <f t="shared" si="1"/>
        <v>9067.119999999999</v>
      </c>
      <c r="H62" s="11">
        <f t="shared" si="1"/>
        <v>9067.119999999999</v>
      </c>
      <c r="I62" s="9"/>
    </row>
    <row r="63" spans="1:7" ht="15">
      <c r="A63" s="7"/>
      <c r="B63" s="7"/>
      <c r="C63" s="9"/>
      <c r="D63" s="7"/>
      <c r="E63" s="28"/>
      <c r="G63" s="7"/>
    </row>
    <row r="64" spans="1:8" ht="17.25" customHeight="1">
      <c r="A64" s="38" t="s">
        <v>50</v>
      </c>
      <c r="B64" s="38"/>
      <c r="C64" s="38"/>
      <c r="D64" s="38"/>
      <c r="E64" s="38"/>
      <c r="F64" s="38"/>
      <c r="G64" s="38"/>
      <c r="H64" s="38"/>
    </row>
    <row r="65" spans="1:9" ht="15">
      <c r="A65" s="31" t="s">
        <v>46</v>
      </c>
      <c r="B65" s="31" t="s">
        <v>4</v>
      </c>
      <c r="C65" s="31"/>
      <c r="D65" s="31"/>
      <c r="E65" s="31" t="s">
        <v>5</v>
      </c>
      <c r="F65" s="31"/>
      <c r="G65" s="31"/>
      <c r="H65" s="31"/>
      <c r="I65" s="9"/>
    </row>
    <row r="66" spans="1:9" ht="17.25" customHeight="1">
      <c r="A66" s="31"/>
      <c r="B66" s="31"/>
      <c r="C66" s="31"/>
      <c r="D66" s="31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">
      <c r="A67" s="10" t="s">
        <v>47</v>
      </c>
      <c r="B67" s="31" t="s">
        <v>10</v>
      </c>
      <c r="C67" s="31"/>
      <c r="D67" s="31"/>
      <c r="E67" s="11">
        <v>1466.22</v>
      </c>
      <c r="F67" s="11">
        <f aca="true" t="shared" si="2" ref="F67:H68">E67</f>
        <v>1466.22</v>
      </c>
      <c r="G67" s="11">
        <f t="shared" si="2"/>
        <v>1466.22</v>
      </c>
      <c r="H67" s="11">
        <f t="shared" si="2"/>
        <v>1466.22</v>
      </c>
      <c r="I67" s="9"/>
    </row>
    <row r="68" spans="1:13" ht="15">
      <c r="A68" s="10" t="s">
        <v>51</v>
      </c>
      <c r="B68" s="31" t="s">
        <v>10</v>
      </c>
      <c r="C68" s="31"/>
      <c r="D68" s="31"/>
      <c r="E68" s="11">
        <v>5188.23</v>
      </c>
      <c r="F68" s="11">
        <f t="shared" si="2"/>
        <v>5188.23</v>
      </c>
      <c r="G68" s="11">
        <f t="shared" si="2"/>
        <v>5188.23</v>
      </c>
      <c r="H68" s="11">
        <f t="shared" si="2"/>
        <v>5188.23</v>
      </c>
      <c r="I68" s="9"/>
      <c r="J68" s="24"/>
      <c r="K68" s="24"/>
      <c r="L68" s="24"/>
      <c r="M68" s="24"/>
    </row>
    <row r="69" spans="1:11" ht="15">
      <c r="A69" s="7"/>
      <c r="B69" s="7"/>
      <c r="C69" s="9"/>
      <c r="D69" s="9"/>
      <c r="E69" s="9"/>
      <c r="J69" s="25"/>
      <c r="K69" s="25"/>
    </row>
    <row r="70" spans="1:11" ht="67.5" customHeight="1">
      <c r="A70" s="39" t="s">
        <v>52</v>
      </c>
      <c r="B70" s="39"/>
      <c r="C70" s="39"/>
      <c r="D70" s="39"/>
      <c r="E70" s="39"/>
      <c r="F70" s="39"/>
      <c r="G70" s="39"/>
      <c r="H70" s="39"/>
      <c r="J70" s="25"/>
      <c r="K70" s="25"/>
    </row>
  </sheetData>
  <sheetProtection/>
  <mergeCells count="63">
    <mergeCell ref="B67:D67"/>
    <mergeCell ref="B68:D68"/>
    <mergeCell ref="A70:H70"/>
    <mergeCell ref="B61:D61"/>
    <mergeCell ref="B62:D62"/>
    <mergeCell ref="A64:H64"/>
    <mergeCell ref="A65:A66"/>
    <mergeCell ref="B65:D66"/>
    <mergeCell ref="E65:H65"/>
    <mergeCell ref="A56:H56"/>
    <mergeCell ref="A57:H57"/>
    <mergeCell ref="A58:A59"/>
    <mergeCell ref="B58:D59"/>
    <mergeCell ref="E58:H58"/>
    <mergeCell ref="B60:D60"/>
    <mergeCell ref="A49:H49"/>
    <mergeCell ref="A50:D51"/>
    <mergeCell ref="E50:H50"/>
    <mergeCell ref="A52:D52"/>
    <mergeCell ref="A53:D53"/>
    <mergeCell ref="A54:H54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2022-12-05T10:24:22Z</dcterms:created>
  <dcterms:modified xsi:type="dcterms:W3CDTF">2022-12-13T08:42:16Z</dcterms:modified>
  <cp:category/>
  <cp:version/>
  <cp:contentType/>
  <cp:contentStatus/>
</cp:coreProperties>
</file>