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4795" windowHeight="10635"/>
  </bookViews>
  <sheets>
    <sheet name="Раскрытие информации " sheetId="1" r:id="rId1"/>
  </sheets>
  <definedNames>
    <definedName name="_xlnm.Print_Area" localSheetId="0">'Раскрытие информации '!$A$1:$S$25</definedName>
  </definedNames>
  <calcPr calcId="145621"/>
</workbook>
</file>

<file path=xl/calcChain.xml><?xml version="1.0" encoding="utf-8"?>
<calcChain xmlns="http://schemas.openxmlformats.org/spreadsheetml/2006/main">
  <c r="A22" i="1" l="1"/>
  <c r="A23" i="1"/>
  <c r="C22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C14" i="1" l="1"/>
  <c r="C21" i="1" l="1"/>
  <c r="C20" i="1" l="1"/>
  <c r="C19" i="1" l="1"/>
  <c r="C15" i="1" l="1"/>
  <c r="C18" i="1" l="1"/>
  <c r="C16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C7" i="1" l="1"/>
  <c r="C11" i="1"/>
  <c r="C13" i="1"/>
  <c r="C17" i="1"/>
  <c r="C6" i="1"/>
  <c r="C9" i="1"/>
  <c r="C12" i="1"/>
  <c r="C23" i="1"/>
  <c r="C24" i="1" l="1"/>
</calcChain>
</file>

<file path=xl/sharedStrings.xml><?xml version="1.0" encoding="utf-8"?>
<sst xmlns="http://schemas.openxmlformats.org/spreadsheetml/2006/main" count="44" uniqueCount="31">
  <si>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</si>
  <si>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</si>
  <si>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</si>
  <si>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</si>
  <si>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</si>
  <si>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</si>
  <si>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</si>
  <si>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</si>
  <si>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</si>
  <si>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</si>
  <si>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</si>
  <si>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</si>
  <si>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</si>
  <si>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</si>
  <si>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</si>
  <si>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</si>
  <si>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</si>
  <si>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</si>
  <si>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</si>
  <si>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</si>
  <si>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</si>
  <si>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</si>
  <si>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</si>
  <si>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</si>
  <si>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</si>
  <si>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</si>
  <si>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</si>
  <si>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</si>
  <si>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</si>
  <si>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ООО "Модуль"</t>
  </si>
  <si>
    <t>Ноябрь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</si>
</sst>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0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G10" sqref="G10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24</v>
      </c>
      <c r="R2" s="4"/>
      <c r="S2" s="27" t="s">
        <v>30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25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22</v>
      </c>
      <c r="C6" s="10">
        <f>SUM(D6:G6)</f>
        <v>502120.30644999881</v>
      </c>
      <c r="D6" s="11">
        <v>169984.64299999995</v>
      </c>
      <c r="E6" s="11">
        <v>9738.8950000000004</v>
      </c>
      <c r="F6" s="11">
        <v>155676.31276000038</v>
      </c>
      <c r="G6" s="11">
        <v>166720.45568999852</v>
      </c>
      <c r="H6" s="11">
        <v>113244.91499999998</v>
      </c>
      <c r="I6" s="11">
        <v>9652.9539999999997</v>
      </c>
      <c r="J6" s="11">
        <v>115577.5560000004</v>
      </c>
      <c r="K6" s="11">
        <v>45464.383999998492</v>
      </c>
      <c r="L6" s="13">
        <v>56467.316999999995</v>
      </c>
      <c r="M6" s="14">
        <v>0</v>
      </c>
      <c r="N6" s="14">
        <v>0</v>
      </c>
      <c r="O6" s="14">
        <v>0</v>
      </c>
      <c r="P6" s="11">
        <v>272.411</v>
      </c>
      <c r="Q6" s="11">
        <v>85.941000000000003</v>
      </c>
      <c r="R6" s="11">
        <v>40098.756759999975</v>
      </c>
      <c r="S6" s="11">
        <v>121256.07169000001</v>
      </c>
    </row>
    <row r="7" spans="1:19" s="7" customFormat="1" ht="25.5" customHeight="1">
      <c r="A7" s="8">
        <v>2</v>
      </c>
      <c r="B7" s="9" t="s">
        <v>20</v>
      </c>
      <c r="C7" s="10">
        <f t="shared" ref="C7:C15" si="0">SUM(D7:G7)</f>
        <v>2790.17</v>
      </c>
      <c r="D7" s="11">
        <v>143.983</v>
      </c>
      <c r="E7" s="12">
        <v>0</v>
      </c>
      <c r="F7" s="11">
        <v>1437.3909999999998</v>
      </c>
      <c r="G7" s="11">
        <v>1208.796</v>
      </c>
      <c r="H7" s="14">
        <v>0</v>
      </c>
      <c r="I7" s="14">
        <v>0</v>
      </c>
      <c r="J7" s="13">
        <v>1276.4259999999999</v>
      </c>
      <c r="K7" s="13">
        <v>809.06700000000001</v>
      </c>
      <c r="L7" s="13">
        <v>143.983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160.965</v>
      </c>
      <c r="S7" s="13">
        <v>399.72899999999998</v>
      </c>
    </row>
    <row r="8" spans="1:19" s="7" customFormat="1" ht="25.5" customHeight="1">
      <c r="A8" s="8">
        <f t="shared" ref="A8:A23" si="1">A7+1</f>
        <v>3</v>
      </c>
      <c r="B8" s="9" t="s">
        <v>10</v>
      </c>
      <c r="C8" s="10">
        <f t="shared" si="0"/>
        <v>3910.8340000000012</v>
      </c>
      <c r="D8" s="11">
        <v>2038.3410000000001</v>
      </c>
      <c r="E8" s="12">
        <v>0</v>
      </c>
      <c r="F8" s="11">
        <v>882.96499999999992</v>
      </c>
      <c r="G8" s="11">
        <v>989.52800000000116</v>
      </c>
      <c r="H8" s="13">
        <v>1896.93</v>
      </c>
      <c r="I8" s="14">
        <v>0</v>
      </c>
      <c r="J8" s="13">
        <v>806.23699999999985</v>
      </c>
      <c r="K8" s="13">
        <v>229.15300000000042</v>
      </c>
      <c r="L8" s="13">
        <v>141.411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76.728000000000009</v>
      </c>
      <c r="S8" s="13">
        <v>760.37500000000068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3073.848</v>
      </c>
      <c r="D9" s="11">
        <v>454.07800000000003</v>
      </c>
      <c r="E9" s="12">
        <v>0</v>
      </c>
      <c r="F9" s="11">
        <v>601.63300000000004</v>
      </c>
      <c r="G9" s="11">
        <v>2018.1370000000002</v>
      </c>
      <c r="H9" s="13">
        <v>82.887</v>
      </c>
      <c r="I9" s="14">
        <v>0</v>
      </c>
      <c r="J9" s="13">
        <v>402.02700000000004</v>
      </c>
      <c r="K9" s="13">
        <v>367.12700000000018</v>
      </c>
      <c r="L9" s="13">
        <v>371.19100000000003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199.60599999999999</v>
      </c>
      <c r="S9" s="13">
        <v>1651.01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298.45299999999992</v>
      </c>
      <c r="D10" s="11">
        <v>0.121</v>
      </c>
      <c r="E10" s="11">
        <v>0</v>
      </c>
      <c r="F10" s="11">
        <v>283.20299999999992</v>
      </c>
      <c r="G10" s="11">
        <v>15.129000000000001</v>
      </c>
      <c r="H10" s="13">
        <v>0.121</v>
      </c>
      <c r="I10" s="13">
        <v>0</v>
      </c>
      <c r="J10" s="13">
        <v>283.20299999999992</v>
      </c>
      <c r="K10" s="13">
        <v>14.845000000000001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0.28399999999999997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7831.0609999999988</v>
      </c>
      <c r="D11" s="11">
        <v>218.626</v>
      </c>
      <c r="E11" s="11">
        <v>363.08099999999996</v>
      </c>
      <c r="F11" s="11">
        <v>2417.4749999999999</v>
      </c>
      <c r="G11" s="11">
        <v>4831.878999999999</v>
      </c>
      <c r="H11" s="14">
        <v>0</v>
      </c>
      <c r="I11" s="13">
        <v>363.08099999999996</v>
      </c>
      <c r="J11" s="13">
        <v>2417.4749999999999</v>
      </c>
      <c r="K11" s="13">
        <v>2897.0459999999998</v>
      </c>
      <c r="L11" s="13">
        <v>218.626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1934.8329999999996</v>
      </c>
    </row>
    <row r="12" spans="1:19" s="7" customFormat="1" ht="25.5" customHeight="1">
      <c r="A12" s="8">
        <f t="shared" si="1"/>
        <v>7</v>
      </c>
      <c r="B12" s="15" t="s">
        <v>19</v>
      </c>
      <c r="C12" s="10">
        <f t="shared" si="0"/>
        <v>9769.1729999999952</v>
      </c>
      <c r="D12" s="11">
        <v>183.47800000000001</v>
      </c>
      <c r="E12" s="12">
        <v>0</v>
      </c>
      <c r="F12" s="11">
        <v>3058.1589999999987</v>
      </c>
      <c r="G12" s="11">
        <v>6527.5359999999955</v>
      </c>
      <c r="H12" s="14">
        <v>0</v>
      </c>
      <c r="I12" s="14">
        <v>0</v>
      </c>
      <c r="J12" s="13">
        <v>2839.7729999999988</v>
      </c>
      <c r="K12" s="13">
        <v>1247.470999999995</v>
      </c>
      <c r="L12" s="13">
        <v>183.47800000000001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218.386</v>
      </c>
      <c r="S12" s="13">
        <v>5280.0650000000005</v>
      </c>
    </row>
    <row r="13" spans="1:19" s="7" customFormat="1" ht="25.5" customHeight="1">
      <c r="A13" s="8">
        <f t="shared" si="1"/>
        <v>8</v>
      </c>
      <c r="B13" s="15" t="s">
        <v>27</v>
      </c>
      <c r="C13" s="10">
        <f t="shared" si="0"/>
        <v>840.673</v>
      </c>
      <c r="D13" s="12">
        <v>0</v>
      </c>
      <c r="E13" s="12">
        <v>0</v>
      </c>
      <c r="F13" s="11">
        <v>426.60699999999997</v>
      </c>
      <c r="G13" s="11">
        <v>414.06600000000003</v>
      </c>
      <c r="H13" s="14">
        <v>0</v>
      </c>
      <c r="I13" s="14">
        <v>0</v>
      </c>
      <c r="J13" s="13">
        <v>177.13099999999997</v>
      </c>
      <c r="K13" s="13">
        <v>154.00800000000004</v>
      </c>
      <c r="L13" s="14">
        <v>0</v>
      </c>
      <c r="M13" s="14">
        <v>0</v>
      </c>
      <c r="N13" s="13">
        <v>4.66</v>
      </c>
      <c r="O13" s="14">
        <v>0</v>
      </c>
      <c r="P13" s="14">
        <v>0</v>
      </c>
      <c r="Q13" s="14">
        <v>0</v>
      </c>
      <c r="R13" s="13">
        <v>244.81600000000003</v>
      </c>
      <c r="S13" s="13">
        <v>260.05799999999999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1581.4639999999999</v>
      </c>
      <c r="D14" s="8">
        <v>0</v>
      </c>
      <c r="E14" s="8">
        <v>71.261999999999986</v>
      </c>
      <c r="F14" s="26">
        <v>595.59799999999973</v>
      </c>
      <c r="G14" s="26">
        <v>914.60400000000016</v>
      </c>
      <c r="H14" s="8">
        <v>0</v>
      </c>
      <c r="I14" s="26">
        <v>2.419</v>
      </c>
      <c r="J14" s="26">
        <v>262.9909999999997</v>
      </c>
      <c r="K14" s="26">
        <v>242.6350000000001</v>
      </c>
      <c r="L14" s="8">
        <v>0</v>
      </c>
      <c r="M14" s="26">
        <v>68.842999999999989</v>
      </c>
      <c r="N14" s="25">
        <v>0</v>
      </c>
      <c r="O14" s="8">
        <v>0</v>
      </c>
      <c r="P14" s="8">
        <v>0</v>
      </c>
      <c r="Q14" s="8">
        <v>0</v>
      </c>
      <c r="R14" s="13">
        <v>332.60700000000003</v>
      </c>
      <c r="S14" s="26">
        <v>671.96900000000005</v>
      </c>
    </row>
    <row r="15" spans="1:19" s="7" customFormat="1" ht="25.5" customHeight="1">
      <c r="A15" s="8">
        <f t="shared" si="1"/>
        <v>10</v>
      </c>
      <c r="B15" s="15" t="s">
        <v>18</v>
      </c>
      <c r="C15" s="6">
        <f t="shared" si="0"/>
        <v>1.0539999999999998</v>
      </c>
      <c r="D15" s="8">
        <v>0</v>
      </c>
      <c r="E15" s="26">
        <v>1.0539999999999998</v>
      </c>
      <c r="F15" s="26">
        <v>0</v>
      </c>
      <c r="G15" s="26">
        <v>0</v>
      </c>
      <c r="H15" s="8">
        <v>0</v>
      </c>
      <c r="I15" s="8">
        <v>0</v>
      </c>
      <c r="J15" s="26">
        <v>0</v>
      </c>
      <c r="K15" s="26">
        <v>0</v>
      </c>
      <c r="L15" s="8">
        <v>0</v>
      </c>
      <c r="M15" s="26">
        <v>1.0539999999999998</v>
      </c>
      <c r="N15" s="25">
        <v>0</v>
      </c>
      <c r="O15" s="8">
        <v>0</v>
      </c>
      <c r="P15" s="8">
        <v>0</v>
      </c>
      <c r="Q15" s="8">
        <v>0</v>
      </c>
      <c r="R15" s="26">
        <v>0</v>
      </c>
      <c r="S15" s="26">
        <v>0</v>
      </c>
    </row>
    <row r="16" spans="1:19" s="7" customFormat="1" ht="25.5" customHeight="1">
      <c r="A16" s="8">
        <f t="shared" si="1"/>
        <v>11</v>
      </c>
      <c r="B16" s="15" t="s">
        <v>17</v>
      </c>
      <c r="C16" s="6">
        <f>SUM(D16:G16)</f>
        <v>1827.5989999999999</v>
      </c>
      <c r="D16" s="14">
        <v>0</v>
      </c>
      <c r="E16" s="14">
        <v>0</v>
      </c>
      <c r="F16" s="13">
        <v>1396.7149999999999</v>
      </c>
      <c r="G16" s="13">
        <v>430.88400000000007</v>
      </c>
      <c r="H16" s="14">
        <v>0</v>
      </c>
      <c r="I16" s="14">
        <v>0</v>
      </c>
      <c r="J16" s="13">
        <v>1163.1979999999999</v>
      </c>
      <c r="K16" s="13">
        <v>65.736000000000047</v>
      </c>
      <c r="L16" s="14">
        <v>0</v>
      </c>
      <c r="M16" s="14">
        <v>0</v>
      </c>
      <c r="N16" s="13">
        <v>63.890999999999998</v>
      </c>
      <c r="O16" s="14">
        <v>0</v>
      </c>
      <c r="P16" s="14">
        <v>0</v>
      </c>
      <c r="Q16" s="14">
        <v>0</v>
      </c>
      <c r="R16" s="13">
        <v>169.62599999999998</v>
      </c>
      <c r="S16" s="13">
        <v>365.14800000000002</v>
      </c>
    </row>
    <row r="17" spans="1:19" s="7" customFormat="1" ht="25.5" customHeight="1">
      <c r="A17" s="8">
        <f t="shared" si="1"/>
        <v>12</v>
      </c>
      <c r="B17" s="15" t="s">
        <v>23</v>
      </c>
      <c r="C17" s="6">
        <f>SUM(D17:G17)</f>
        <v>4147.219000000001</v>
      </c>
      <c r="D17" s="13">
        <v>0</v>
      </c>
      <c r="E17" s="8">
        <v>0</v>
      </c>
      <c r="F17" s="13">
        <v>1373.4739999999999</v>
      </c>
      <c r="G17" s="13">
        <v>2773.7450000000008</v>
      </c>
      <c r="H17" s="8">
        <v>0</v>
      </c>
      <c r="I17" s="8">
        <v>0</v>
      </c>
      <c r="J17" s="13">
        <v>1122.3999999999999</v>
      </c>
      <c r="K17" s="13">
        <v>2216.8900000000008</v>
      </c>
      <c r="L17" s="13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6">
        <v>251.07400000000004</v>
      </c>
      <c r="S17" s="13">
        <v>556.85500000000013</v>
      </c>
    </row>
    <row r="18" spans="1:19" s="7" customFormat="1" ht="25.5" customHeight="1">
      <c r="A18" s="8">
        <f t="shared" si="1"/>
        <v>13</v>
      </c>
      <c r="B18" s="15" t="s">
        <v>15</v>
      </c>
      <c r="C18" s="6">
        <f t="shared" ref="C18:C22" si="2">SUM(D18:G18)</f>
        <v>1226.28</v>
      </c>
      <c r="D18" s="8">
        <v>0</v>
      </c>
      <c r="E18" s="8">
        <v>0</v>
      </c>
      <c r="F18" s="26">
        <v>1154.8589999999999</v>
      </c>
      <c r="G18" s="26">
        <v>71.421000000000006</v>
      </c>
      <c r="H18" s="8">
        <v>0</v>
      </c>
      <c r="I18" s="8">
        <v>0</v>
      </c>
      <c r="J18" s="26">
        <v>340.26899999999983</v>
      </c>
      <c r="K18" s="8">
        <v>0</v>
      </c>
      <c r="L18" s="8">
        <v>0</v>
      </c>
      <c r="M18" s="8">
        <v>0</v>
      </c>
      <c r="N18" s="26">
        <v>31.657999999999998</v>
      </c>
      <c r="O18" s="8">
        <v>0</v>
      </c>
      <c r="P18" s="8">
        <v>0</v>
      </c>
      <c r="Q18" s="8">
        <v>0</v>
      </c>
      <c r="R18" s="26">
        <v>782.93200000000002</v>
      </c>
      <c r="S18" s="26">
        <v>71.421000000000006</v>
      </c>
    </row>
    <row r="19" spans="1:19" s="7" customFormat="1" ht="25.5" customHeight="1">
      <c r="A19" s="8">
        <f t="shared" si="1"/>
        <v>14</v>
      </c>
      <c r="B19" s="15" t="s">
        <v>21</v>
      </c>
      <c r="C19" s="6">
        <f t="shared" si="2"/>
        <v>193.137</v>
      </c>
      <c r="D19" s="8">
        <v>193.137</v>
      </c>
      <c r="E19" s="8">
        <v>0</v>
      </c>
      <c r="F19" s="25">
        <v>0</v>
      </c>
      <c r="G19" s="25">
        <v>0</v>
      </c>
      <c r="H19" s="8">
        <v>0</v>
      </c>
      <c r="I19" s="8">
        <v>0</v>
      </c>
      <c r="J19" s="25">
        <v>0</v>
      </c>
      <c r="K19" s="8">
        <v>0</v>
      </c>
      <c r="L19" s="26">
        <v>193.137</v>
      </c>
      <c r="M19" s="8">
        <v>0</v>
      </c>
      <c r="N19" s="25">
        <v>0</v>
      </c>
      <c r="O19" s="8">
        <v>0</v>
      </c>
      <c r="P19" s="8">
        <v>0</v>
      </c>
      <c r="Q19" s="8">
        <v>0</v>
      </c>
      <c r="R19" s="8">
        <v>0</v>
      </c>
      <c r="S19" s="25">
        <v>0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2"/>
        <v>270.95100000000002</v>
      </c>
      <c r="D20" s="8">
        <v>0</v>
      </c>
      <c r="E20" s="8">
        <v>0</v>
      </c>
      <c r="F20" s="13">
        <v>50.282000000000004</v>
      </c>
      <c r="G20" s="26">
        <v>220.66900000000001</v>
      </c>
      <c r="H20" s="8">
        <v>0</v>
      </c>
      <c r="I20" s="8">
        <v>0</v>
      </c>
      <c r="J20" s="13">
        <v>50.282000000000004</v>
      </c>
      <c r="K20" s="26">
        <v>41.472000000000008</v>
      </c>
      <c r="L20" s="25">
        <v>0</v>
      </c>
      <c r="M20" s="8">
        <v>0</v>
      </c>
      <c r="N20" s="26">
        <v>0</v>
      </c>
      <c r="O20" s="8">
        <v>0</v>
      </c>
      <c r="P20" s="8">
        <v>0</v>
      </c>
      <c r="Q20" s="8">
        <v>0</v>
      </c>
      <c r="R20" s="26">
        <v>0</v>
      </c>
      <c r="S20" s="26">
        <v>179.197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811.16000000000008</v>
      </c>
      <c r="D21" s="8">
        <v>0</v>
      </c>
      <c r="E21" s="8">
        <v>0</v>
      </c>
      <c r="F21" s="13">
        <v>811.16000000000008</v>
      </c>
      <c r="G21" s="26">
        <v>0</v>
      </c>
      <c r="H21" s="8">
        <v>0</v>
      </c>
      <c r="I21" s="8">
        <v>0</v>
      </c>
      <c r="J21" s="13">
        <v>798.15100000000007</v>
      </c>
      <c r="K21" s="26">
        <v>0</v>
      </c>
      <c r="L21" s="25">
        <v>0</v>
      </c>
      <c r="M21" s="8">
        <v>0</v>
      </c>
      <c r="N21" s="26">
        <v>13.009</v>
      </c>
      <c r="O21" s="8">
        <v>0</v>
      </c>
      <c r="P21" s="8">
        <v>0</v>
      </c>
      <c r="Q21" s="8">
        <v>0</v>
      </c>
      <c r="R21" s="26">
        <v>0</v>
      </c>
      <c r="S21" s="26">
        <v>0</v>
      </c>
    </row>
    <row r="22" spans="1:19" s="7" customFormat="1" ht="25.5" customHeight="1">
      <c r="A22" s="8">
        <f t="shared" si="1"/>
        <v>17</v>
      </c>
      <c r="B22" s="15" t="s">
        <v>29</v>
      </c>
      <c r="C22" s="6">
        <f t="shared" si="2"/>
        <v>945.49099999999999</v>
      </c>
      <c r="D22" s="26">
        <v>103.801</v>
      </c>
      <c r="E22" s="8">
        <v>0</v>
      </c>
      <c r="F22" s="13">
        <v>571.60500000000002</v>
      </c>
      <c r="G22" s="26">
        <v>270.08499999999998</v>
      </c>
      <c r="H22" s="8">
        <v>0</v>
      </c>
      <c r="I22" s="8">
        <v>0</v>
      </c>
      <c r="J22" s="13">
        <v>542.63</v>
      </c>
      <c r="K22" s="26">
        <v>18.237999999999992</v>
      </c>
      <c r="L22" s="26">
        <v>103.801</v>
      </c>
      <c r="M22" s="8">
        <v>0</v>
      </c>
      <c r="N22" s="25">
        <v>0</v>
      </c>
      <c r="O22" s="8">
        <v>0</v>
      </c>
      <c r="P22" s="8">
        <v>0</v>
      </c>
      <c r="Q22" s="8">
        <v>0</v>
      </c>
      <c r="R22" s="26">
        <v>28.975000000000001</v>
      </c>
      <c r="S22" s="26">
        <v>251.84699999999998</v>
      </c>
    </row>
    <row r="23" spans="1:19" s="7" customFormat="1" ht="25.5" customHeight="1">
      <c r="A23" s="8">
        <f t="shared" si="1"/>
        <v>18</v>
      </c>
      <c r="B23" s="15" t="s">
        <v>14</v>
      </c>
      <c r="C23" s="6">
        <f>SUM(D23:G23)</f>
        <v>4139.0200000000004</v>
      </c>
      <c r="D23" s="8">
        <v>0</v>
      </c>
      <c r="E23" s="8">
        <v>0</v>
      </c>
      <c r="F23" s="13">
        <v>2436.6220000000003</v>
      </c>
      <c r="G23" s="13">
        <v>1702.3980000000004</v>
      </c>
      <c r="H23" s="8">
        <v>0</v>
      </c>
      <c r="I23" s="8">
        <v>0</v>
      </c>
      <c r="J23" s="13">
        <v>1388.9590000000003</v>
      </c>
      <c r="K23" s="13">
        <v>130.97700000000009</v>
      </c>
      <c r="L23" s="8">
        <v>0</v>
      </c>
      <c r="M23" s="8">
        <v>0</v>
      </c>
      <c r="N23" s="26">
        <v>0.90399999999999991</v>
      </c>
      <c r="O23" s="8">
        <v>0</v>
      </c>
      <c r="P23" s="8">
        <v>0</v>
      </c>
      <c r="Q23" s="8">
        <v>0</v>
      </c>
      <c r="R23" s="26">
        <v>1046.759</v>
      </c>
      <c r="S23" s="26">
        <v>1571.4210000000003</v>
      </c>
    </row>
    <row r="24" spans="1:19" s="18" customFormat="1" ht="24.75" customHeight="1">
      <c r="A24" s="16"/>
      <c r="B24" s="16" t="s">
        <v>3</v>
      </c>
      <c r="C24" s="17">
        <f t="shared" ref="C24:S24" si="3">SUM(C6:C23)</f>
        <v>545777.89344999893</v>
      </c>
      <c r="D24" s="17">
        <f t="shared" si="3"/>
        <v>173320.20799999996</v>
      </c>
      <c r="E24" s="17">
        <f t="shared" si="3"/>
        <v>10174.292000000001</v>
      </c>
      <c r="F24" s="17">
        <f t="shared" si="3"/>
        <v>173174.06076000037</v>
      </c>
      <c r="G24" s="17">
        <f t="shared" si="3"/>
        <v>189109.33268999841</v>
      </c>
      <c r="H24" s="17">
        <f t="shared" si="3"/>
        <v>115224.85299999997</v>
      </c>
      <c r="I24" s="17">
        <f t="shared" si="3"/>
        <v>10018.454</v>
      </c>
      <c r="J24" s="17">
        <f t="shared" si="3"/>
        <v>129448.70800000041</v>
      </c>
      <c r="K24" s="17">
        <f t="shared" si="3"/>
        <v>53899.048999998493</v>
      </c>
      <c r="L24" s="17">
        <f t="shared" si="3"/>
        <v>57822.943999999996</v>
      </c>
      <c r="M24" s="17">
        <f t="shared" si="3"/>
        <v>69.896999999999991</v>
      </c>
      <c r="N24" s="17">
        <f t="shared" si="3"/>
        <v>114.122</v>
      </c>
      <c r="O24" s="17">
        <f t="shared" si="3"/>
        <v>0</v>
      </c>
      <c r="P24" s="17">
        <f t="shared" si="3"/>
        <v>272.411</v>
      </c>
      <c r="Q24" s="17">
        <f t="shared" si="3"/>
        <v>85.941000000000003</v>
      </c>
      <c r="R24" s="17">
        <f t="shared" si="3"/>
        <v>43611.230759999969</v>
      </c>
      <c r="S24" s="17">
        <f t="shared" si="3"/>
        <v>135210.28369000001</v>
      </c>
    </row>
    <row r="25" spans="1:19">
      <c r="S25" s="24"/>
    </row>
    <row r="26" spans="1:19">
      <c r="A26" s="3"/>
      <c r="N26" s="22"/>
    </row>
    <row r="27" spans="1:19">
      <c r="A27" s="3"/>
      <c r="N27" s="22"/>
    </row>
    <row r="28" spans="1:19">
      <c r="A28" s="3"/>
      <c r="D28" s="20"/>
      <c r="E28" s="20"/>
      <c r="F28" s="20"/>
      <c r="G28" s="20"/>
      <c r="H28" s="20"/>
      <c r="N28" s="23"/>
    </row>
    <row r="29" spans="1:19">
      <c r="A29" s="3"/>
      <c r="N29" s="21"/>
    </row>
    <row r="30" spans="1:19">
      <c r="A30" s="3"/>
      <c r="N30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5CA402-A015-4DCF-ABFB-DE1963EC650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6E52021-1CD7-48F4-82D2-1B7E43D4A5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EE96D9-8EF7-4DFE-80AE-03607C8FEA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Сафронова Анна Александровна</cp:lastModifiedBy>
  <cp:lastPrinted>2019-07-05T06:13:14Z</cp:lastPrinted>
  <dcterms:created xsi:type="dcterms:W3CDTF">2013-07-30T02:34:41Z</dcterms:created>
  <dcterms:modified xsi:type="dcterms:W3CDTF">2019-12-30T04:32:13Z</dcterms:modified>
</cp:coreProperties>
</file>