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00" windowHeight="10635"/>
  </bookViews>
  <sheets>
    <sheet name="Раскрытие информации " sheetId="1" r:id="rId1"/>
  </sheets>
  <definedNames>
    <definedName name="_xlnm.Print_Area" localSheetId="0">'Раскрытие информации '!$A$1:$S$24</definedName>
  </definedNames>
  <calcPr calcId="145621"/>
</workbook>
</file>

<file path=xl/calcChain.xml><?xml version="1.0" encoding="utf-8"?>
<calcChain xmlns="http://schemas.openxmlformats.org/spreadsheetml/2006/main">
  <c r="A15" i="1" l="1"/>
  <c r="A16" i="1"/>
  <c r="A17" i="1"/>
  <c r="A18" i="1" s="1"/>
  <c r="A19" i="1" s="1"/>
  <c r="A20" i="1" s="1"/>
  <c r="A21" i="1" s="1"/>
  <c r="A22" i="1" s="1"/>
  <c r="C21" i="1" l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C7" i="1" l="1"/>
  <c r="C11" i="1"/>
  <c r="C13" i="1"/>
  <c r="C16" i="1"/>
  <c r="C6" i="1"/>
  <c r="C9" i="1"/>
  <c r="C12" i="1"/>
  <c r="C22" i="1"/>
  <c r="C23" i="1" l="1"/>
</calcChain>
</file>

<file path=xl/sharedStrings.xml><?xml version="1.0" encoding="utf-8"?>
<sst xmlns="http://schemas.openxmlformats.org/spreadsheetml/2006/main" count="43" uniqueCount="30">
  <si>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</si>
  <si>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</si>
  <si>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</si>
  <si>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</si>
  <si>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</si>
  <si>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</si>
  <si>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</si>
  <si>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</si>
  <si>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</si>
  <si>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</si>
  <si>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</si>
  <si>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</si>
  <si>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</si>
  <si>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</si>
  <si>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</si>
  <si>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</si>
  <si>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</si>
  <si>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</si>
  <si>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</si>
  <si>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</si>
  <si>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</si>
  <si>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</si>
  <si>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</si>
  <si>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</si>
  <si>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</si>
  <si>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</si>
  <si>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</si>
  <si>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</si>
  <si>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</si>
  <si>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Февраль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</si>
</sst>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9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B23" sqref="B23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7" t="s">
        <v>29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24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476124.58458999917</v>
      </c>
      <c r="D6" s="11">
        <v>141913.179</v>
      </c>
      <c r="E6" s="11">
        <v>8308.4689999999991</v>
      </c>
      <c r="F6" s="11">
        <v>157037.67399999948</v>
      </c>
      <c r="G6" s="11">
        <v>168865.26258999971</v>
      </c>
      <c r="H6" s="11">
        <v>103083.38400000001</v>
      </c>
      <c r="I6" s="11">
        <v>8217.8249999999989</v>
      </c>
      <c r="J6" s="11">
        <v>115275.81999999947</v>
      </c>
      <c r="K6" s="11">
        <v>45695.804989999844</v>
      </c>
      <c r="L6" s="13">
        <v>38526.932000000001</v>
      </c>
      <c r="M6" s="14">
        <v>0</v>
      </c>
      <c r="N6" s="14">
        <v>0</v>
      </c>
      <c r="O6" s="14">
        <v>0</v>
      </c>
      <c r="P6" s="11">
        <v>302.863</v>
      </c>
      <c r="Q6" s="11">
        <v>90.643999999999991</v>
      </c>
      <c r="R6" s="11">
        <v>41761.853999999992</v>
      </c>
      <c r="S6" s="11">
        <v>123169.45759999988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2813.3180000000002</v>
      </c>
      <c r="D7" s="11">
        <v>0.98799999999999977</v>
      </c>
      <c r="E7" s="12">
        <v>0</v>
      </c>
      <c r="F7" s="11">
        <v>1601.66</v>
      </c>
      <c r="G7" s="11">
        <v>1210.67</v>
      </c>
      <c r="H7" s="14">
        <v>0</v>
      </c>
      <c r="I7" s="14">
        <v>0</v>
      </c>
      <c r="J7" s="13">
        <v>1429.4570000000001</v>
      </c>
      <c r="K7" s="13">
        <v>794.13200000000006</v>
      </c>
      <c r="L7" s="13">
        <v>0.98799999999999977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172.20300000000003</v>
      </c>
      <c r="S7" s="13">
        <v>416.53799999999995</v>
      </c>
    </row>
    <row r="8" spans="1:19" s="7" customFormat="1" ht="25.5" customHeight="1">
      <c r="A8" s="8">
        <f t="shared" ref="A8:A22" si="1">A7+1</f>
        <v>3</v>
      </c>
      <c r="B8" s="9" t="s">
        <v>10</v>
      </c>
      <c r="C8" s="10">
        <f t="shared" si="0"/>
        <v>3820.8590000000013</v>
      </c>
      <c r="D8" s="11">
        <v>2046.7700000000002</v>
      </c>
      <c r="E8" s="12">
        <v>0</v>
      </c>
      <c r="F8" s="11">
        <v>873.25100000000032</v>
      </c>
      <c r="G8" s="11">
        <v>900.83800000000042</v>
      </c>
      <c r="H8" s="13">
        <v>1916.3210000000001</v>
      </c>
      <c r="I8" s="14">
        <v>0</v>
      </c>
      <c r="J8" s="13">
        <v>794.44500000000028</v>
      </c>
      <c r="K8" s="13">
        <v>213.32100000000042</v>
      </c>
      <c r="L8" s="13">
        <v>130.44900000000001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78.805999999999997</v>
      </c>
      <c r="S8" s="13">
        <v>687.51700000000005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2675.3520000000008</v>
      </c>
      <c r="D9" s="11">
        <v>91.512000000000015</v>
      </c>
      <c r="E9" s="12">
        <v>0</v>
      </c>
      <c r="F9" s="11">
        <v>690.32799999999986</v>
      </c>
      <c r="G9" s="11">
        <v>1893.5120000000009</v>
      </c>
      <c r="H9" s="13">
        <v>90.832000000000008</v>
      </c>
      <c r="I9" s="14">
        <v>0</v>
      </c>
      <c r="J9" s="13">
        <v>374.9339999999998</v>
      </c>
      <c r="K9" s="13">
        <v>352.07800000000088</v>
      </c>
      <c r="L9" s="13">
        <v>0.67999999999999983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315.39400000000006</v>
      </c>
      <c r="S9" s="13">
        <v>1541.434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309.34799999999996</v>
      </c>
      <c r="D10" s="11">
        <v>0.10199999999999999</v>
      </c>
      <c r="E10" s="11">
        <v>0</v>
      </c>
      <c r="F10" s="11">
        <v>284.66800000000001</v>
      </c>
      <c r="G10" s="11">
        <v>24.577999999999999</v>
      </c>
      <c r="H10" s="13">
        <v>0.10199999999999999</v>
      </c>
      <c r="I10" s="13">
        <v>0</v>
      </c>
      <c r="J10" s="13">
        <v>284.66800000000001</v>
      </c>
      <c r="K10" s="13">
        <v>22.201999999999998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2.3760000000000003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7224.1059999999979</v>
      </c>
      <c r="D11" s="11">
        <v>516.79500000000007</v>
      </c>
      <c r="E11" s="11">
        <v>368.93600000000004</v>
      </c>
      <c r="F11" s="11">
        <v>2223.0279999999989</v>
      </c>
      <c r="G11" s="11">
        <v>4115.3469999999988</v>
      </c>
      <c r="H11" s="14">
        <v>0</v>
      </c>
      <c r="I11" s="13">
        <v>368.93600000000004</v>
      </c>
      <c r="J11" s="13">
        <v>2223.0279999999989</v>
      </c>
      <c r="K11" s="13">
        <v>2269.4979999999978</v>
      </c>
      <c r="L11" s="13">
        <v>516.79500000000007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1845.8490000000011</v>
      </c>
    </row>
    <row r="12" spans="1:19" s="7" customFormat="1" ht="25.5" customHeight="1">
      <c r="A12" s="8">
        <f t="shared" si="1"/>
        <v>7</v>
      </c>
      <c r="B12" s="15" t="s">
        <v>18</v>
      </c>
      <c r="C12" s="10">
        <f t="shared" si="0"/>
        <v>10073.430000000004</v>
      </c>
      <c r="D12" s="11">
        <v>652.89499999999998</v>
      </c>
      <c r="E12" s="12">
        <v>0</v>
      </c>
      <c r="F12" s="11">
        <v>2653.2020000000002</v>
      </c>
      <c r="G12" s="11">
        <v>6767.3330000000033</v>
      </c>
      <c r="H12" s="14">
        <v>0</v>
      </c>
      <c r="I12" s="14">
        <v>0</v>
      </c>
      <c r="J12" s="13">
        <v>2163.0460000000003</v>
      </c>
      <c r="K12" s="13">
        <v>1280.8990000000031</v>
      </c>
      <c r="L12" s="13">
        <v>652.89499999999998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490.15600000000001</v>
      </c>
      <c r="S12" s="13">
        <v>5486.4340000000002</v>
      </c>
    </row>
    <row r="13" spans="1:19" s="7" customFormat="1" ht="25.5" customHeight="1">
      <c r="A13" s="8">
        <f t="shared" si="1"/>
        <v>8</v>
      </c>
      <c r="B13" s="15" t="s">
        <v>26</v>
      </c>
      <c r="C13" s="10">
        <f t="shared" si="0"/>
        <v>823.90899999999988</v>
      </c>
      <c r="D13" s="12">
        <v>0</v>
      </c>
      <c r="E13" s="12">
        <v>0</v>
      </c>
      <c r="F13" s="11">
        <v>402.60199999999998</v>
      </c>
      <c r="G13" s="11">
        <v>421.30699999999985</v>
      </c>
      <c r="H13" s="14">
        <v>0</v>
      </c>
      <c r="I13" s="14">
        <v>0</v>
      </c>
      <c r="J13" s="13">
        <v>147.30099999999999</v>
      </c>
      <c r="K13" s="13">
        <v>152.31299999999987</v>
      </c>
      <c r="L13" s="14">
        <v>0</v>
      </c>
      <c r="M13" s="14">
        <v>0</v>
      </c>
      <c r="N13" s="13">
        <v>10.68</v>
      </c>
      <c r="O13" s="14">
        <v>0</v>
      </c>
      <c r="P13" s="14">
        <v>0</v>
      </c>
      <c r="Q13" s="14">
        <v>0</v>
      </c>
      <c r="R13" s="13">
        <v>244.62099999999998</v>
      </c>
      <c r="S13" s="13">
        <v>268.99399999999997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1622.3579999999997</v>
      </c>
      <c r="D14" s="8">
        <v>0</v>
      </c>
      <c r="E14" s="8">
        <v>1.2729999999999999</v>
      </c>
      <c r="F14" s="26">
        <v>734.00100000000009</v>
      </c>
      <c r="G14" s="26">
        <v>887.08399999999972</v>
      </c>
      <c r="H14" s="8">
        <v>0</v>
      </c>
      <c r="I14" s="26">
        <v>1.2729999999999999</v>
      </c>
      <c r="J14" s="26">
        <v>365.33500000000004</v>
      </c>
      <c r="K14" s="26">
        <v>193.19499999999982</v>
      </c>
      <c r="L14" s="8">
        <v>0</v>
      </c>
      <c r="M14" s="26">
        <v>0</v>
      </c>
      <c r="N14" s="25">
        <v>0</v>
      </c>
      <c r="O14" s="8">
        <v>0</v>
      </c>
      <c r="P14" s="8">
        <v>0</v>
      </c>
      <c r="Q14" s="8">
        <v>0</v>
      </c>
      <c r="R14" s="13">
        <v>368.66600000000005</v>
      </c>
      <c r="S14" s="26">
        <v>693.8889999999999</v>
      </c>
    </row>
    <row r="15" spans="1:19" s="7" customFormat="1" ht="25.5" customHeight="1">
      <c r="A15" s="8">
        <f t="shared" si="1"/>
        <v>10</v>
      </c>
      <c r="B15" s="15" t="s">
        <v>17</v>
      </c>
      <c r="C15" s="6">
        <f>SUM(D15:G15)</f>
        <v>1715.1660000000002</v>
      </c>
      <c r="D15" s="14">
        <v>0</v>
      </c>
      <c r="E15" s="14">
        <v>0</v>
      </c>
      <c r="F15" s="13">
        <v>1279.7830000000001</v>
      </c>
      <c r="G15" s="13">
        <v>435.38300000000004</v>
      </c>
      <c r="H15" s="14">
        <v>0</v>
      </c>
      <c r="I15" s="14">
        <v>0</v>
      </c>
      <c r="J15" s="13">
        <v>1118.165</v>
      </c>
      <c r="K15" s="13">
        <v>62.277000000000044</v>
      </c>
      <c r="L15" s="14">
        <v>0</v>
      </c>
      <c r="M15" s="14">
        <v>0</v>
      </c>
      <c r="N15" s="13">
        <v>9.3919999999999995</v>
      </c>
      <c r="O15" s="14">
        <v>0</v>
      </c>
      <c r="P15" s="14">
        <v>0</v>
      </c>
      <c r="Q15" s="14">
        <v>0</v>
      </c>
      <c r="R15" s="13">
        <v>152.22600000000003</v>
      </c>
      <c r="S15" s="13">
        <v>373.10599999999999</v>
      </c>
    </row>
    <row r="16" spans="1:19" s="7" customFormat="1" ht="25.5" customHeight="1">
      <c r="A16" s="8">
        <f t="shared" si="1"/>
        <v>11</v>
      </c>
      <c r="B16" s="15" t="s">
        <v>22</v>
      </c>
      <c r="C16" s="6">
        <f>SUM(D16:G16)</f>
        <v>3780.5070000000005</v>
      </c>
      <c r="D16" s="13">
        <v>3.6770000000000005</v>
      </c>
      <c r="E16" s="8">
        <v>0</v>
      </c>
      <c r="F16" s="13">
        <v>1059.1590000000001</v>
      </c>
      <c r="G16" s="13">
        <v>2717.6710000000003</v>
      </c>
      <c r="H16" s="26">
        <v>1.66</v>
      </c>
      <c r="I16" s="8">
        <v>0</v>
      </c>
      <c r="J16" s="13">
        <v>820.92700000000013</v>
      </c>
      <c r="K16" s="13">
        <v>2159.0920000000006</v>
      </c>
      <c r="L16" s="13">
        <v>2.0170000000000003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6">
        <v>238.232</v>
      </c>
      <c r="S16" s="13">
        <v>558.57899999999995</v>
      </c>
    </row>
    <row r="17" spans="1:19" s="7" customFormat="1" ht="25.5" customHeight="1">
      <c r="A17" s="8">
        <f t="shared" si="1"/>
        <v>12</v>
      </c>
      <c r="B17" s="15" t="s">
        <v>15</v>
      </c>
      <c r="C17" s="6">
        <f t="shared" ref="C17:C21" si="2">SUM(D17:G17)</f>
        <v>1280.4770000000003</v>
      </c>
      <c r="D17" s="8">
        <v>0</v>
      </c>
      <c r="E17" s="8">
        <v>0</v>
      </c>
      <c r="F17" s="26">
        <v>1172.5010000000002</v>
      </c>
      <c r="G17" s="26">
        <v>107.976</v>
      </c>
      <c r="H17" s="8">
        <v>0</v>
      </c>
      <c r="I17" s="8">
        <v>0</v>
      </c>
      <c r="J17" s="26">
        <v>311.97100000000023</v>
      </c>
      <c r="K17" s="8">
        <v>0</v>
      </c>
      <c r="L17" s="8">
        <v>0</v>
      </c>
      <c r="M17" s="8">
        <v>0</v>
      </c>
      <c r="N17" s="26">
        <v>29.494</v>
      </c>
      <c r="O17" s="8">
        <v>0</v>
      </c>
      <c r="P17" s="8">
        <v>0</v>
      </c>
      <c r="Q17" s="8">
        <v>0</v>
      </c>
      <c r="R17" s="26">
        <v>831.03599999999983</v>
      </c>
      <c r="S17" s="26">
        <v>107.976</v>
      </c>
    </row>
    <row r="18" spans="1:19" s="7" customFormat="1" ht="25.5" customHeight="1">
      <c r="A18" s="8">
        <f t="shared" si="1"/>
        <v>13</v>
      </c>
      <c r="B18" s="15" t="s">
        <v>20</v>
      </c>
      <c r="C18" s="6">
        <f t="shared" si="2"/>
        <v>186.45500000000001</v>
      </c>
      <c r="D18" s="8">
        <v>186.45500000000001</v>
      </c>
      <c r="E18" s="8">
        <v>0</v>
      </c>
      <c r="F18" s="25">
        <v>0</v>
      </c>
      <c r="G18" s="25">
        <v>0</v>
      </c>
      <c r="H18" s="8">
        <v>0</v>
      </c>
      <c r="I18" s="8">
        <v>0</v>
      </c>
      <c r="J18" s="25">
        <v>0</v>
      </c>
      <c r="K18" s="8">
        <v>0</v>
      </c>
      <c r="L18" s="26">
        <v>186.45500000000001</v>
      </c>
      <c r="M18" s="8">
        <v>0</v>
      </c>
      <c r="N18" s="25">
        <v>0</v>
      </c>
      <c r="O18" s="8">
        <v>0</v>
      </c>
      <c r="P18" s="8">
        <v>0</v>
      </c>
      <c r="Q18" s="8">
        <v>0</v>
      </c>
      <c r="R18" s="8">
        <v>0</v>
      </c>
      <c r="S18" s="25">
        <v>0</v>
      </c>
    </row>
    <row r="19" spans="1:19" s="7" customFormat="1" ht="25.5" customHeight="1">
      <c r="A19" s="8">
        <f t="shared" si="1"/>
        <v>14</v>
      </c>
      <c r="B19" s="15" t="s">
        <v>25</v>
      </c>
      <c r="C19" s="6">
        <f t="shared" si="2"/>
        <v>269.94899999999996</v>
      </c>
      <c r="D19" s="8">
        <v>0</v>
      </c>
      <c r="E19" s="8">
        <v>0</v>
      </c>
      <c r="F19" s="13">
        <v>76.740000000000009</v>
      </c>
      <c r="G19" s="26">
        <v>193.20899999999995</v>
      </c>
      <c r="H19" s="8">
        <v>0</v>
      </c>
      <c r="I19" s="8">
        <v>0</v>
      </c>
      <c r="J19" s="13">
        <v>76.740000000000009</v>
      </c>
      <c r="K19" s="26">
        <v>48.287999999999954</v>
      </c>
      <c r="L19" s="25">
        <v>0</v>
      </c>
      <c r="M19" s="8">
        <v>0</v>
      </c>
      <c r="N19" s="26">
        <v>0</v>
      </c>
      <c r="O19" s="8">
        <v>0</v>
      </c>
      <c r="P19" s="8">
        <v>0</v>
      </c>
      <c r="Q19" s="8">
        <v>0</v>
      </c>
      <c r="R19" s="26">
        <v>0</v>
      </c>
      <c r="S19" s="26">
        <v>144.92099999999999</v>
      </c>
    </row>
    <row r="20" spans="1:19" s="7" customFormat="1" ht="25.5" customHeight="1">
      <c r="A20" s="8">
        <f t="shared" si="1"/>
        <v>15</v>
      </c>
      <c r="B20" s="15" t="s">
        <v>27</v>
      </c>
      <c r="C20" s="6">
        <f t="shared" si="2"/>
        <v>783.66200000000003</v>
      </c>
      <c r="D20" s="8">
        <v>0</v>
      </c>
      <c r="E20" s="8">
        <v>0</v>
      </c>
      <c r="F20" s="13">
        <v>783.66200000000003</v>
      </c>
      <c r="G20" s="26">
        <v>0</v>
      </c>
      <c r="H20" s="8">
        <v>0</v>
      </c>
      <c r="I20" s="8">
        <v>0</v>
      </c>
      <c r="J20" s="13">
        <v>771.26100000000008</v>
      </c>
      <c r="K20" s="26">
        <v>0</v>
      </c>
      <c r="L20" s="25">
        <v>0</v>
      </c>
      <c r="M20" s="8">
        <v>0</v>
      </c>
      <c r="N20" s="26">
        <v>12.401</v>
      </c>
      <c r="O20" s="8">
        <v>0</v>
      </c>
      <c r="P20" s="8">
        <v>0</v>
      </c>
      <c r="Q20" s="8">
        <v>0</v>
      </c>
      <c r="R20" s="26">
        <v>0</v>
      </c>
      <c r="S20" s="26">
        <v>0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757.89200000000005</v>
      </c>
      <c r="D21" s="26">
        <v>0</v>
      </c>
      <c r="E21" s="8">
        <v>0</v>
      </c>
      <c r="F21" s="13">
        <v>474.03399999999999</v>
      </c>
      <c r="G21" s="26">
        <v>283.85800000000006</v>
      </c>
      <c r="H21" s="8">
        <v>0</v>
      </c>
      <c r="I21" s="8">
        <v>0</v>
      </c>
      <c r="J21" s="13">
        <v>419.09</v>
      </c>
      <c r="K21" s="26">
        <v>20.209000000000014</v>
      </c>
      <c r="L21" s="26">
        <v>0</v>
      </c>
      <c r="M21" s="8">
        <v>0</v>
      </c>
      <c r="N21" s="25">
        <v>0</v>
      </c>
      <c r="O21" s="8">
        <v>0</v>
      </c>
      <c r="P21" s="8">
        <v>0</v>
      </c>
      <c r="Q21" s="8">
        <v>0</v>
      </c>
      <c r="R21" s="26">
        <v>54.944000000000003</v>
      </c>
      <c r="S21" s="26">
        <v>263.64900000000006</v>
      </c>
    </row>
    <row r="22" spans="1:19" s="7" customFormat="1" ht="25.5" customHeight="1">
      <c r="A22" s="8">
        <f t="shared" si="1"/>
        <v>17</v>
      </c>
      <c r="B22" s="15" t="s">
        <v>14</v>
      </c>
      <c r="C22" s="6">
        <f>SUM(D22:G22)</f>
        <v>4859.9470000000019</v>
      </c>
      <c r="D22" s="8">
        <v>0.16400000000000003</v>
      </c>
      <c r="E22" s="8">
        <v>0</v>
      </c>
      <c r="F22" s="13">
        <v>3057.8960000000015</v>
      </c>
      <c r="G22" s="13">
        <v>1801.8869999999997</v>
      </c>
      <c r="H22" s="8">
        <v>0</v>
      </c>
      <c r="I22" s="8">
        <v>0</v>
      </c>
      <c r="J22" s="13">
        <v>2065.6430000000014</v>
      </c>
      <c r="K22" s="13">
        <v>145.72799999999953</v>
      </c>
      <c r="L22" s="8">
        <v>0.16400000000000003</v>
      </c>
      <c r="M22" s="8">
        <v>0</v>
      </c>
      <c r="N22" s="26">
        <v>0</v>
      </c>
      <c r="O22" s="8">
        <v>0</v>
      </c>
      <c r="P22" s="8">
        <v>0</v>
      </c>
      <c r="Q22" s="8">
        <v>0</v>
      </c>
      <c r="R22" s="26">
        <v>992.25299999999993</v>
      </c>
      <c r="S22" s="26">
        <v>1656.1590000000001</v>
      </c>
    </row>
    <row r="23" spans="1:19" s="18" customFormat="1" ht="24.75" customHeight="1">
      <c r="A23" s="16"/>
      <c r="B23" s="16" t="s">
        <v>3</v>
      </c>
      <c r="C23" s="17">
        <f t="shared" ref="C23:S23" si="3">SUM(C6:C22)</f>
        <v>519121.31958999921</v>
      </c>
      <c r="D23" s="17">
        <f t="shared" si="3"/>
        <v>145412.53699999998</v>
      </c>
      <c r="E23" s="17">
        <f t="shared" si="3"/>
        <v>8678.6779999999981</v>
      </c>
      <c r="F23" s="17">
        <f t="shared" si="3"/>
        <v>174404.18899999949</v>
      </c>
      <c r="G23" s="17">
        <f t="shared" si="3"/>
        <v>190625.91558999973</v>
      </c>
      <c r="H23" s="17">
        <f t="shared" si="3"/>
        <v>105092.299</v>
      </c>
      <c r="I23" s="17">
        <f t="shared" si="3"/>
        <v>8588.0339999999978</v>
      </c>
      <c r="J23" s="17">
        <f t="shared" si="3"/>
        <v>128641.83099999948</v>
      </c>
      <c r="K23" s="17">
        <f t="shared" si="3"/>
        <v>53409.036989999862</v>
      </c>
      <c r="L23" s="17">
        <f t="shared" si="3"/>
        <v>40017.374999999993</v>
      </c>
      <c r="M23" s="17">
        <f t="shared" si="3"/>
        <v>0</v>
      </c>
      <c r="N23" s="17">
        <f t="shared" si="3"/>
        <v>61.966999999999999</v>
      </c>
      <c r="O23" s="17">
        <f t="shared" si="3"/>
        <v>0</v>
      </c>
      <c r="P23" s="17">
        <f t="shared" si="3"/>
        <v>302.863</v>
      </c>
      <c r="Q23" s="17">
        <f t="shared" si="3"/>
        <v>90.643999999999991</v>
      </c>
      <c r="R23" s="17">
        <f t="shared" si="3"/>
        <v>45700.390999999996</v>
      </c>
      <c r="S23" s="17">
        <f t="shared" si="3"/>
        <v>137216.87859999991</v>
      </c>
    </row>
    <row r="24" spans="1:19">
      <c r="S24" s="24"/>
    </row>
    <row r="25" spans="1:19">
      <c r="A25" s="3"/>
      <c r="N25" s="22"/>
    </row>
    <row r="26" spans="1:19">
      <c r="A26" s="3"/>
      <c r="N26" s="22"/>
    </row>
    <row r="27" spans="1:19">
      <c r="A27" s="3"/>
      <c r="D27" s="20"/>
      <c r="E27" s="20"/>
      <c r="F27" s="20"/>
      <c r="G27" s="20"/>
      <c r="H27" s="20"/>
      <c r="N27" s="23"/>
    </row>
    <row r="28" spans="1:19">
      <c r="A28" s="3"/>
      <c r="N28" s="21"/>
    </row>
    <row r="29" spans="1:19">
      <c r="A29" s="3"/>
      <c r="N29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C8E3E4-CC94-47DE-B08A-A0DC2AECA27C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DD42BC-4E09-4465-A39D-910EA63480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1BAFF3-0A66-4053-96D6-7BD5149E0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Сафронова Анна Александровна</cp:lastModifiedBy>
  <cp:lastPrinted>2019-07-05T06:13:14Z</cp:lastPrinted>
  <dcterms:created xsi:type="dcterms:W3CDTF">2013-07-30T02:34:41Z</dcterms:created>
  <dcterms:modified xsi:type="dcterms:W3CDTF">2020-03-24T11:40:42Z</dcterms:modified>
</cp:coreProperties>
</file>