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90" windowWidth="15180" windowHeight="7305"/>
  </bookViews>
  <sheets>
    <sheet name="Апрель 2012 года" sheetId="2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\a">#REF!</definedName>
    <definedName name="\m">#REF!</definedName>
    <definedName name="\n">#REF!</definedName>
    <definedName name="\o">#REF!</definedName>
    <definedName name="_CEH009">#REF!</definedName>
    <definedName name="_inf2007">#REF!</definedName>
    <definedName name="_inf2008">#REF!</definedName>
    <definedName name="_inf2009">#REF!</definedName>
    <definedName name="_inf2010">#REF!</definedName>
    <definedName name="_inf2011">#REF!</definedName>
    <definedName name="_inf2012">#REF!</definedName>
    <definedName name="_inf2013">#REF!</definedName>
    <definedName name="_inf2014">#REF!</definedName>
    <definedName name="_inf2015">#REF!</definedName>
    <definedName name="_SP1">[1]FES!#REF!</definedName>
    <definedName name="_SP10">[1]FES!#REF!</definedName>
    <definedName name="_SP11">[1]FES!#REF!</definedName>
    <definedName name="_SP12">[1]FES!#REF!</definedName>
    <definedName name="_SP13">[1]FES!#REF!</definedName>
    <definedName name="_SP14">[1]FES!#REF!</definedName>
    <definedName name="_SP15">[1]FES!#REF!</definedName>
    <definedName name="_SP16">[1]FES!#REF!</definedName>
    <definedName name="_SP17">[1]FES!#REF!</definedName>
    <definedName name="_SP18">[1]FES!#REF!</definedName>
    <definedName name="_SP19">[1]FES!#REF!</definedName>
    <definedName name="_SP2">[1]FES!#REF!</definedName>
    <definedName name="_SP20">[1]FES!#REF!</definedName>
    <definedName name="_SP3">[1]FES!#REF!</definedName>
    <definedName name="_SP4">[1]FES!#REF!</definedName>
    <definedName name="_SP5">[1]FES!#REF!</definedName>
    <definedName name="_SP7">[1]FES!#REF!</definedName>
    <definedName name="_SP8">[1]FES!#REF!</definedName>
    <definedName name="_SP9">[1]FES!#REF!</definedName>
    <definedName name="_tab1">#REF!</definedName>
    <definedName name="_tab3">#REF!</definedName>
    <definedName name="_tab4">#REF!</definedName>
    <definedName name="_tab5">#REF!</definedName>
    <definedName name="_vp1">#REF!</definedName>
    <definedName name="_vpp1">#REF!</definedName>
    <definedName name="_vpp2">#REF!</definedName>
    <definedName name="_vpp3">#REF!</definedName>
    <definedName name="_vpp4">#REF!</definedName>
    <definedName name="_vpp5">#REF!</definedName>
    <definedName name="_vpp6">#REF!</definedName>
    <definedName name="_vpp7">#REF!</definedName>
    <definedName name="A">#REF!</definedName>
    <definedName name="A10533325">#REF!</definedName>
    <definedName name="A18Ф1">#REF!</definedName>
    <definedName name="A39772477">#REF!</definedName>
    <definedName name="b">#REF!</definedName>
    <definedName name="CompOt">[0]!CompOt</definedName>
    <definedName name="CompOt1">[0]!CompOt1</definedName>
    <definedName name="CompPas2">[0]!CompPas2</definedName>
    <definedName name="CompRas">[0]!CompRas</definedName>
    <definedName name="ew">[0]!ew</definedName>
    <definedName name="ewтмчеч">#REF!</definedName>
    <definedName name="fdr">#REF!</definedName>
    <definedName name="fg">[0]!fg</definedName>
    <definedName name="fga">[0]!fga</definedName>
    <definedName name="fhrsiujt">[0]!fhrsiujt</definedName>
    <definedName name="fiyttt">[0]!fiyttt</definedName>
    <definedName name="ghg" hidden="1">{#N/A,#N/A,FALSE,"Себестоимсть-97"}</definedName>
    <definedName name="k">[0]!k</definedName>
    <definedName name="l">#REF!</definedName>
    <definedName name="mmm" hidden="1">{#N/A,#N/A,FALSE,"Себестоимсть-97"}</definedName>
    <definedName name="n">[0]!n</definedName>
    <definedName name="o">#REF!</definedName>
    <definedName name="polta">#REF!</definedName>
    <definedName name="q">[2]ТекАк!$A$1</definedName>
    <definedName name="S1_">#REF!</definedName>
    <definedName name="S10_">#REF!</definedName>
    <definedName name="S11_">#REF!</definedName>
    <definedName name="S12_">#REF!</definedName>
    <definedName name="S13_">#REF!</definedName>
    <definedName name="S14_">#REF!</definedName>
    <definedName name="S15_">#REF!</definedName>
    <definedName name="S16_">#REF!</definedName>
    <definedName name="S17_">#REF!</definedName>
    <definedName name="S18_">#REF!</definedName>
    <definedName name="S19_">#REF!</definedName>
    <definedName name="S2_">#REF!</definedName>
    <definedName name="S20_">#REF!</definedName>
    <definedName name="S3_">#REF!</definedName>
    <definedName name="S4_">#REF!</definedName>
    <definedName name="S5_">#REF!</definedName>
    <definedName name="S6_">#REF!</definedName>
    <definedName name="S7_">#REF!</definedName>
    <definedName name="S8_">#REF!</definedName>
    <definedName name="S9_">#REF!</definedName>
    <definedName name="sds">[0]!sds</definedName>
    <definedName name="size">#REF!</definedName>
    <definedName name="smet" hidden="1">{#N/A,#N/A,FALSE,"Себестоимсть-97"}</definedName>
    <definedName name="t2.9.">[0]!t2.9.</definedName>
    <definedName name="t2.9.2">[0]!t2.9.2</definedName>
    <definedName name="t2.9.2.">[0]!t2.9.2.</definedName>
    <definedName name="tyyyyyyyyy">[0]!tyyyyyyyyy</definedName>
    <definedName name="wrn.Калькуляция._.себестоимости." hidden="1">{#N/A,#N/A,FALSE,"Себестоимсть-97"}</definedName>
    <definedName name="yyu">[0]!yyu</definedName>
    <definedName name="yyyjjjj" hidden="1">{#N/A,#N/A,FALSE,"Себестоимсть-97"}</definedName>
    <definedName name="А1">#REF!,#REF!,#REF!,#REF!,#REF!,#REF!,#REF!,#REF!,#REF!,#REF!,#REF!,#REF!,#REF!,#REF!,#REF!,#REF!,#REF!,#REF!,#REF!,#REF!,#REF!,#REF!,#REF!,#REF!,#REF!</definedName>
    <definedName name="А21">#REF!</definedName>
    <definedName name="ааагнннаш">[0]!ааагнннаш</definedName>
    <definedName name="абон.пл">[0]!абон.пл</definedName>
    <definedName name="авт">[0]!авт</definedName>
    <definedName name="апиав">[0]!апиав</definedName>
    <definedName name="аш">[0]!аш</definedName>
    <definedName name="_xlnm.Database">#REF!</definedName>
    <definedName name="Базовые">'[3]Производство электроэнергии'!$A$95</definedName>
    <definedName name="Бюджетные_электроэнергии">'[3]Производство электроэнергии'!$A$111</definedName>
    <definedName name="в23ё">[0]!в23ё</definedName>
    <definedName name="вв">[0]!вв</definedName>
    <definedName name="второй">#REF!</definedName>
    <definedName name="год">[0]!год</definedName>
    <definedName name="Группа">[0]!Группа</definedName>
    <definedName name="гшщ">[0]!гшщ</definedName>
    <definedName name="дд">[0]!дд</definedName>
    <definedName name="еаш">[0]!еаш</definedName>
    <definedName name="евншшш">[0]!евншшш</definedName>
    <definedName name="ЗЭС">[0]!ЗЭС</definedName>
    <definedName name="ии">[0]!ии</definedName>
    <definedName name="й">[0]!й</definedName>
    <definedName name="йй">[0]!йй</definedName>
    <definedName name="К7">#REF!</definedName>
    <definedName name="ке">[0]!ке</definedName>
    <definedName name="коэф1">#REF!</definedName>
    <definedName name="коэф2">#REF!</definedName>
    <definedName name="коэф3">#REF!</definedName>
    <definedName name="коэф4">#REF!</definedName>
    <definedName name="лимит" hidden="1">{#N/A,#N/A,FALSE,"Себестоимсть-97"}</definedName>
    <definedName name="лл">[0]!лл</definedName>
    <definedName name="М10_2">[0]!М10_2</definedName>
    <definedName name="Моделирование1">[4]Отчет!$G$3:'[4]Отчет'!$N$3</definedName>
    <definedName name="мым">[0]!мым</definedName>
    <definedName name="Население">'[3]Производство электроэнергии'!$A$124</definedName>
    <definedName name="нп">'[5]2002(v1)'!#REF!</definedName>
    <definedName name="_xlnm.Print_Area" localSheetId="0">'Апрель 2012 года'!$A$1:$D$17</definedName>
    <definedName name="первый">#REF!</definedName>
    <definedName name="план">[0]!план</definedName>
    <definedName name="пнлнееен" hidden="1">{#N/A,#N/A,FALSE,"Себестоимсть-97"}</definedName>
    <definedName name="ПО">[0]!ПО</definedName>
    <definedName name="ПОКАЗАТЕЛИ_ДОЛГОСР.ПРОГНОЗА">'[6]2002(v1)'!#REF!</definedName>
    <definedName name="пп">[0]!пп</definedName>
    <definedName name="Предлагаемые_для_утверждения_тарифы_на_эл.эн">#REF!</definedName>
    <definedName name="Приложение6">[7]трансформация!$A$1</definedName>
    <definedName name="Приложение7">#REF!</definedName>
    <definedName name="пром.">[0]!пром.</definedName>
    <definedName name="проч">[0]!проч</definedName>
    <definedName name="проч.расх">[0]!проч.расх</definedName>
    <definedName name="Прочие_электроэнергии">'[3]Производство электроэнергии'!$A$132</definedName>
    <definedName name="расх">[0]!расх</definedName>
    <definedName name="Расчёт_диффер_по_времени_суток_ставок_за_эл.эн">#REF!</definedName>
    <definedName name="Расчет_диффер_ставок_платы_за_тепловую_мощность">#REF!</definedName>
    <definedName name="Расчет_дифференцированных_ставок_платы_за_теплоэнергию">#REF!</definedName>
    <definedName name="Расчет_региональной_абонентной_платы">#REF!</definedName>
    <definedName name="РГРЭС">[0]!РГРЭС</definedName>
    <definedName name="рем">[0]!рем</definedName>
    <definedName name="рпддд">[0]!рпддд</definedName>
    <definedName name="рпипо">[0]!рпипо</definedName>
    <definedName name="с">[0]!с</definedName>
    <definedName name="Сводная_таблица_по_эл.эн">#REF!</definedName>
    <definedName name="Сводная_таблица_тарифов_на_тепловую_энергию_и_мощность">#REF!</definedName>
    <definedName name="Сводная_таблица_тарифов_на_электроэнергию_и_мощность">#REF!</definedName>
    <definedName name="Сводные_экономические_показатели_по_потребителям">#REF!</definedName>
    <definedName name="сель">[0]!сель</definedName>
    <definedName name="сельск.хоз">[0]!сельск.хоз</definedName>
    <definedName name="смета">[0]!смета</definedName>
    <definedName name="Сравнительные_варианты_двухставочных_тарифов_на_теплоэн">#REF!</definedName>
    <definedName name="Сравнительные_варианты_двухставочных_тарифов_на_эл.эн">#REF!</definedName>
    <definedName name="Сравнительный_анализ_ТЭП_к_расчету_тарифов">#REF!</definedName>
    <definedName name="сс">[0]!сс</definedName>
    <definedName name="сссс">[0]!сссс</definedName>
    <definedName name="ссы">[0]!ссы</definedName>
    <definedName name="Т12_4мес">[0]!Т12_4мес</definedName>
    <definedName name="т2.3.10">[0]!т2.3.10</definedName>
    <definedName name="тов">[0]!тов</definedName>
    <definedName name="третий">#REF!</definedName>
    <definedName name="три">[0]!три</definedName>
    <definedName name="у">[0]!у</definedName>
    <definedName name="уку">[0]!уку</definedName>
    <definedName name="ууууу">[0]!ууууу</definedName>
    <definedName name="УФ">[0]!УФ</definedName>
    <definedName name="Ф16">#REF!</definedName>
    <definedName name="ц">[0]!ц</definedName>
    <definedName name="цу">[0]!цу</definedName>
    <definedName name="цуа">[0]!цуа</definedName>
    <definedName name="цууу">[0]!цууу</definedName>
    <definedName name="четвертый">#REF!</definedName>
    <definedName name="ыв">[0]!ыв</definedName>
    <definedName name="ывы">[0]!ывы</definedName>
    <definedName name="ыыы" hidden="1">{#N/A,#N/A,FALSE,"Себестоимсть-97"}</definedName>
    <definedName name="ыыыы">[0]!ыыыы</definedName>
  </definedNames>
  <calcPr calcId="144525"/>
</workbook>
</file>

<file path=xl/calcChain.xml><?xml version="1.0" encoding="utf-8"?>
<calcChain xmlns="http://schemas.openxmlformats.org/spreadsheetml/2006/main">
  <c r="D13" i="2" l="1"/>
  <c r="D8" i="2" l="1"/>
  <c r="D7" i="2" l="1"/>
</calcChain>
</file>

<file path=xl/sharedStrings.xml><?xml version="1.0" encoding="utf-8"?>
<sst xmlns="http://schemas.openxmlformats.org/spreadsheetml/2006/main" count="40" uniqueCount="32">
  <si>
    <t>Наименование</t>
  </si>
  <si>
    <t xml:space="preserve">ОАО "Екатеринбургэнергосбыт" </t>
  </si>
  <si>
    <t>№
п/п</t>
  </si>
  <si>
    <t>Единица
измерения</t>
  </si>
  <si>
    <t>Значение 
показателя</t>
  </si>
  <si>
    <t>руб./МВтч</t>
  </si>
  <si>
    <t>руб./МВт</t>
  </si>
  <si>
    <t>-</t>
  </si>
  <si>
    <t>МВт</t>
  </si>
  <si>
    <t>тыс.кВтч</t>
  </si>
  <si>
    <t>Коэффициент оплаты мощности потребителями, производящими расчеты по первой ценовой категории (п.4 / п.5)</t>
  </si>
  <si>
    <t>объем мощности, потребленной потребителями, выбравшими для расчетов вторую - шестую ценовые категории</t>
  </si>
  <si>
    <t>объем электрической энергии, потребленной потребителями, производящими расчеты по второй - шестой категории</t>
  </si>
  <si>
    <t xml:space="preserve"> 4.1</t>
  </si>
  <si>
    <t xml:space="preserve"> 4.2</t>
  </si>
  <si>
    <t xml:space="preserve"> 4.3</t>
  </si>
  <si>
    <t xml:space="preserve"> 4.4</t>
  </si>
  <si>
    <t xml:space="preserve"> 5.1</t>
  </si>
  <si>
    <t xml:space="preserve"> 5.2</t>
  </si>
  <si>
    <t xml:space="preserve"> 5.3</t>
  </si>
  <si>
    <t>Составляющие расчета средневзвешенной нерегулируемой цены электрической энергии (мощности), используемой для расчета предельного уровня нерегулируемых цен первой ценовой категории за апрель 2012 года</t>
  </si>
  <si>
    <t>величина мощности, соответствующая покупке электрической энергии у производителей розничного рынка, имеющих право реализации электрической энергии на розничном рынке</t>
  </si>
  <si>
    <t>Сумма объема фактического пикового потребления гарантирующего поставщика на оптовом рынке, определенного коммерческим оператором, и величины мощности, соответствующей покупке электрической энергии у производителей розничного рынка, имеющих право реализации электрической энергии на розничном рынке, уменьшенная на сумму объемов мощности, потребленной потребителями, выбравшими для расчетов вторую - шестую ценовые категории, населением и приравненным к ним категориям потребителей 
(п.4.1 + п.4.2 - п.4.3 - п.4.4.)</t>
  </si>
  <si>
    <t>Разница между фактическим объемом покупки электрической энергии гарантирующего поставщика на оптовом и розничном рынках у производителей розничного рынка, имеющих право реализации электрической энергии на розничном рынке, и суммой объемов электрической энергии, потребленной потребителями, производящими расчеты по второй - шестой категории, населением и приравненным к ним категориям потребителей (п.5.1 + п.5.2 - п.5.3 - п.5.4)</t>
  </si>
  <si>
    <t>Средневзвешенная нерегулируемая цена на электрическую энергию на оптовом рынке, определенная коммерческим оператором для соответствующего гарантирующего поставщика</t>
  </si>
  <si>
    <t>Средневзвешенная нерегулируемая цена на мощность на оптовом рынке, определенная коммерческим оператором для соответствующего гарантирующего поставщика</t>
  </si>
  <si>
    <t xml:space="preserve">объем покупки электрической энергии гарантирующего поставщика на оптовом рынке </t>
  </si>
  <si>
    <t>объем покупки электрической энергии гарантирующего поставщика на розничном рынке у производителей розничного рынка, имеющих право реализации электрической энергии на розничном рынке</t>
  </si>
  <si>
    <t xml:space="preserve"> 5.4</t>
  </si>
  <si>
    <t>объем фактического пикового потребления гарантирующего поставщика на оптовом рынке, определенный коммерческим оператором</t>
  </si>
  <si>
    <t>объем мощности, потребленной населением и приравненным к ним категориям потребителей,  равный установленным значениям для соответствующего гарантирующего поставщика  в утвержденном сводном прогнозном балансе производства и поставок электрической энергии (мощности) в рамках Единой энергетической системы России по субъектам Российской Федерации</t>
  </si>
  <si>
    <t>объем электрической энергии, потребленной населением и приравненным к ним категориям потребителей,  равный установленным значениям для соответствующего гарантирующего поставщика  в утвержденном сводном прогнозном балансе производства и поставок электрической энергии (мощности) в рамках Единой энергетической системы России по субъектам Российской Федерации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</si>
</sst>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64" formatCode="_-* #,##0_-;\-* #,##0_-;_-* &quot;-&quot;_-;_-@_-"/>
    <numFmt numFmtId="165" formatCode="_-* #,##0.00_-;\-* #,##0.00_-;_-* &quot;-&quot;??_-;_-@_-"/>
    <numFmt numFmtId="166" formatCode="_-&quot;$&quot;* #,##0_-;\-&quot;$&quot;* #,##0_-;_-&quot;$&quot;* &quot;-&quot;_-;_-@_-"/>
    <numFmt numFmtId="167" formatCode="_-&quot;$&quot;* #,##0.00_-;\-&quot;$&quot;* #,##0.00_-;_-&quot;$&quot;* &quot;-&quot;??_-;_-@_-"/>
    <numFmt numFmtId="168" formatCode="General_)"/>
    <numFmt numFmtId="169" formatCode="0.0"/>
    <numFmt numFmtId="170" formatCode="&quot;$&quot;#,##0;[Red]&quot;$&quot;#,##0\-"/>
    <numFmt numFmtId="171" formatCode="_(* #,##0.00_);_(* \(#,##0.00\);_(* &quot;-&quot;??_);_(@_)"/>
    <numFmt numFmtId="172" formatCode="0.000000000000000000"/>
    <numFmt numFmtId="173" formatCode="#,##0.000"/>
    <numFmt numFmtId="174" formatCode="0.000"/>
  </numFmts>
  <fonts count="23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Helv"/>
    </font>
    <font>
      <sz val="10"/>
      <name val="PragmaticaCTT"/>
      <charset val="204"/>
    </font>
    <font>
      <sz val="10"/>
      <name val="Arial"/>
      <family val="2"/>
      <charset val="204"/>
    </font>
    <font>
      <sz val="8"/>
      <name val="Optima"/>
    </font>
    <font>
      <sz val="10"/>
      <name val="Helv"/>
      <charset val="204"/>
    </font>
    <font>
      <sz val="10"/>
      <name val="Arial Cyr"/>
      <family val="2"/>
      <charset val="204"/>
    </font>
    <font>
      <b/>
      <sz val="10"/>
      <color indexed="12"/>
      <name val="Arial Cyr"/>
      <family val="2"/>
      <charset val="204"/>
    </font>
    <font>
      <sz val="11"/>
      <name val="Times New Roman CYR"/>
      <family val="1"/>
      <charset val="204"/>
    </font>
    <font>
      <sz val="12"/>
      <name val="Times New Roman Cyr"/>
      <charset val="204"/>
    </font>
    <font>
      <b/>
      <sz val="11"/>
      <color indexed="8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5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28">
    <xf numFmtId="0" fontId="0" fillId="0" borderId="0"/>
    <xf numFmtId="0" fontId="1" fillId="0" borderId="0"/>
    <xf numFmtId="0" fontId="4" fillId="0" borderId="0"/>
    <xf numFmtId="0" fontId="4" fillId="0" borderId="0"/>
    <xf numFmtId="4" fontId="5" fillId="0" borderId="1">
      <alignment horizontal="right" vertical="top"/>
    </xf>
    <xf numFmtId="4" fontId="5" fillId="0" borderId="1">
      <alignment horizontal="right" vertical="top"/>
    </xf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7" fillId="0" borderId="0"/>
    <xf numFmtId="0" fontId="4" fillId="0" borderId="0"/>
    <xf numFmtId="0" fontId="8" fillId="0" borderId="0"/>
    <xf numFmtId="168" fontId="9" fillId="0" borderId="2">
      <protection locked="0"/>
    </xf>
    <xf numFmtId="168" fontId="10" fillId="2" borderId="2"/>
    <xf numFmtId="169" fontId="11" fillId="3" borderId="3" applyNumberFormat="0" applyBorder="0" applyAlignment="0">
      <alignment vertical="center"/>
      <protection locked="0"/>
    </xf>
    <xf numFmtId="0" fontId="8" fillId="0" borderId="0"/>
    <xf numFmtId="170" fontId="12" fillId="0" borderId="0" applyFont="0" applyFill="0" applyBorder="0" applyAlignment="0" applyProtection="0"/>
    <xf numFmtId="171" fontId="6" fillId="0" borderId="0" applyFont="0" applyFill="0" applyBorder="0" applyAlignment="0" applyProtection="0"/>
    <xf numFmtId="0" fontId="13" fillId="0" borderId="4" applyNumberFormat="0" applyFill="0" applyAlignment="0" applyProtection="0"/>
    <xf numFmtId="0" fontId="14" fillId="4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5" borderId="5" applyNumberFormat="0" applyAlignment="0" applyProtection="0"/>
    <xf numFmtId="0" fontId="17" fillId="6" borderId="0" applyNumberFormat="0" applyBorder="0" applyAlignment="0" applyProtection="0"/>
    <xf numFmtId="0" fontId="18" fillId="4" borderId="0" applyNumberFormat="0" applyBorder="0" applyAlignment="0" applyProtection="0"/>
    <xf numFmtId="0" fontId="19" fillId="0" borderId="6" applyNumberFormat="0" applyFill="0" applyAlignment="0" applyProtection="0"/>
    <xf numFmtId="0" fontId="20" fillId="7" borderId="7" applyNumberFormat="0" applyAlignment="0" applyProtection="0"/>
    <xf numFmtId="0" fontId="21" fillId="0" borderId="0" applyNumberFormat="0" applyFill="0" applyBorder="0" applyAlignment="0" applyProtection="0"/>
  </cellStyleXfs>
  <cellXfs count="16">
    <xf numFmtId="0" fontId="0" fillId="0" borderId="0" xfId="0"/>
    <xf numFmtId="0" fontId="2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172" fontId="2" fillId="0" borderId="1" xfId="0" applyNumberFormat="1" applyFont="1" applyBorder="1" applyAlignment="1">
      <alignment horizontal="center" vertical="center"/>
    </xf>
    <xf numFmtId="173" fontId="2" fillId="0" borderId="1" xfId="0" applyNumberFormat="1" applyFont="1" applyBorder="1" applyAlignment="1">
      <alignment horizontal="center" vertical="center"/>
    </xf>
    <xf numFmtId="173" fontId="2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left" vertical="center" wrapText="1" indent="2"/>
    </xf>
    <xf numFmtId="0" fontId="2" fillId="0" borderId="1" xfId="0" applyFont="1" applyBorder="1" applyAlignment="1">
      <alignment horizontal="justify" vertical="center" wrapText="1"/>
    </xf>
    <xf numFmtId="0" fontId="2" fillId="0" borderId="0" xfId="0" applyFont="1" applyAlignment="1">
      <alignment horizontal="right" vertical="center"/>
    </xf>
    <xf numFmtId="174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</cellXfs>
  <cellStyles count="28">
    <cellStyle name="_190-ПК(Нерег)1" xfId="2"/>
    <cellStyle name="_tipogr_end" xfId="3"/>
    <cellStyle name="50%" xfId="4"/>
    <cellStyle name="75%" xfId="5"/>
    <cellStyle name="Comma [0]_Avtodet1" xfId="6"/>
    <cellStyle name="Comma_Avtodet1" xfId="7"/>
    <cellStyle name="Currency [0]_Avtodet1" xfId="8"/>
    <cellStyle name="Currency_Avtodet1" xfId="9"/>
    <cellStyle name="Normal_ASUS" xfId="10"/>
    <cellStyle name="normбlnм_laroux" xfId="11"/>
    <cellStyle name="normбlnн_laroux" xfId="12"/>
    <cellStyle name="Беззащитный" xfId="13"/>
    <cellStyle name="Защитный" xfId="14"/>
    <cellStyle name="Обычный" xfId="0" builtinId="0"/>
    <cellStyle name="Обычный 3" xfId="1"/>
    <cellStyle name="Поле ввода" xfId="15"/>
    <cellStyle name="Стиль 1" xfId="16"/>
    <cellStyle name="Тысячи [0]_PR_KOMPL" xfId="17"/>
    <cellStyle name="Тысячи_мес" xfId="18"/>
    <cellStyle name="㼿" xfId="19"/>
    <cellStyle name="㼿?" xfId="20"/>
    <cellStyle name="㼿㼿" xfId="21"/>
    <cellStyle name="㼿㼿?" xfId="22"/>
    <cellStyle name="㼿㼿㼿" xfId="23"/>
    <cellStyle name="㼿㼿㼿?" xfId="24"/>
    <cellStyle name="㼿㼿㼿㼿" xfId="25"/>
    <cellStyle name="㼿㼿㼿㼿?" xfId="26"/>
    <cellStyle name="㼿㼿㼿㼿㼿" xfId="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5;&#1069;&#1057;&#1050;/B-PL/NBPL/_F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\arch\&#1052;&#1086;&#1080;%20&#1076;&#1086;&#1082;&#1091;&#1084;&#1077;&#1085;&#1090;&#1099;\&#1082;&#1072;&#1088;&#1072;&#1085;&#1072;\&#1085;&#1086;&#1074;&#1075;&#1086;&#1088;&#1086;&#1076;&#1090;&#1077;&#1083;&#1077;&#1082;&#1086;&#1084;\hfc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&#1045;&#1088;&#1084;&#1086;&#1083;&#1077;&#1085;&#1082;&#1086;\&#1056;&#1072;&#1073;&#1086;&#1095;&#1080;&#1081;%20&#1089;&#1090;&#1086;&#1083;\Tarif_demo\Tarif2_demo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6;&#1086;&#1082;&#1091;&#1084;&#1077;&#1085;&#1090;&#1099;/&#1056;&#1077;&#1086;&#1088;&#1075;&#1072;&#1085;&#1080;&#1079;&#1072;&#1094;&#1080;&#1103;%20&#1092;&#1080;&#1085;&#1072;&#1085;&#1089;&#1086;&#1074;&#1086;&#1075;&#1086;%20&#1091;&#1087;&#1088;&#1072;&#1074;&#1083;&#1077;&#1085;&#1080;&#1103;/1%20&#1101;&#1090;&#1072;&#1087;/&#1059;&#1087;&#1088;&#1072;&#1074;&#1083;&#1077;&#1085;&#1095;&#1077;&#1089;&#1082;&#1080;&#1077;%20&#1086;&#1090;&#1095;&#1077;&#1090;&#1099;%20&#1080;%20&#1052;&#1057;&#1060;&#1054;/&#1055;&#1088;&#1080;&#1073;&#1099;&#1083;&#1080;%20&#1080;%20&#1091;&#1073;&#1091;&#1090;&#1082;&#1080;%20&#1057;&#1043;&#1069;&#1057;%20200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o1\shared\2002&#1076;&#1077;&#1092;&#1083;\V&#1094;&#1077;&#1083;1_2001.8.04.2peh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tra\sebest\2002&#1076;&#1077;&#1092;&#1083;\V&#1094;&#1077;&#1083;1_2001.8.04.2peh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5;&#1069;&#1057;&#1050;/&#1059;&#1087;&#1088;&#1072;&#1074;&#1083;&#1077;&#1085;&#1080;&#1077;/&#1069;&#1054;/1%20&#1055;&#1086;&#1082;&#1072;&#1079;&#1072;&#1090;&#1077;&#1083;&#1080;%20&#1088;&#1072;&#1073;&#1086;&#1090;&#1099;%20&#1087;&#1088;&#1077;&#1076;&#1087;&#1088;&#1080;&#1103;&#1090;&#1080;&#1103;/&#1059;&#1087;&#1088;&#1072;&#1074;&#1083;&#1077;&#1085;&#1095;&#1077;&#1089;&#1082;&#1080;&#1081;%20&#1091;&#1095;&#1077;&#1090;/&#1057;&#1074;&#1086;&#1076;&#1085;&#1072;&#1103;%20&#1092;&#1080;&#1085;&#1072;&#1085;&#1089;&#1086;&#1074;&#1072;&#1103;%20&#1086;&#1090;&#1095;&#1077;&#1090;&#1085;&#1086;&#1089;&#1090;&#1100;%20&#1079;&#1072;%201&#1082;&#1074;&#1072;&#1088;&#1090;&#1072;&#1083;/&#1050;&#1086;&#1087;&#1080;&#1103;%20&#1090;&#1088;&#1072;&#1085;&#1089;&#1092;&#1086;&#1088;&#1084;&#1072;&#1094;&#1080;&#1103;%20&#1073;&#1072;&#1083;&#1072;&#1085;&#1089;&#1086;&#1074;%20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Лист2"/>
      <sheetName val="Лист3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Прил 1"/>
      <sheetName val="Прил. 1.1.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Объемы"/>
      <sheetName val="СКС"/>
      <sheetName val="пл-ф 01.06г."/>
      <sheetName val="Премия (Бизнес-план) "/>
      <sheetName val="Премия (БДР) "/>
      <sheetName val="Объемы "/>
      <sheetName val="СКС "/>
      <sheetName val="Качк_тепло"/>
      <sheetName val="Качк_электро"/>
      <sheetName val="Качк_вода"/>
      <sheetName val="Качк_стоки"/>
      <sheetName val="Качк_свод"/>
      <sheetName val="Н_Тура"/>
      <sheetName val="Первоур"/>
      <sheetName val="пл-ф 02.06г."/>
      <sheetName val="Дотация за февраль"/>
      <sheetName val="Анализ по субконто"/>
      <sheetName val="Объемы март "/>
      <sheetName val="Доходы март"/>
      <sheetName val="свод"/>
      <sheetName val="тэнергия"/>
      <sheetName val="котельные"/>
      <sheetName val="котельные 2"/>
      <sheetName val="ээнергия"/>
      <sheetName val="водоотведение"/>
      <sheetName val="водоснабжение"/>
      <sheetName val="прочие"/>
      <sheetName val="расшифровка по прочим"/>
      <sheetName val="анализ покупки ТЭР"/>
      <sheetName val="обьем продаж"/>
      <sheetName val="смета ахр"/>
      <sheetName val="приложение 2 "/>
      <sheetName val="Лист1 (2)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  <sheetName val="Данные для расчета"/>
      <sheetName val="Справочники"/>
    </sheetNames>
    <sheetDataSet>
      <sheetData sheetId="0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екАк"/>
      <sheetName val="Счета"/>
      <sheetName val="СтПлСч"/>
      <sheetName val="Нов"/>
      <sheetName val="Долгоср"/>
      <sheetName val="СобКап"/>
      <sheetName val="ДолОб"/>
      <sheetName val="ТекОб"/>
      <sheetName val="КорПр"/>
      <sheetName val="ДохРасх"/>
      <sheetName val="Баланс"/>
      <sheetName val="Inc"/>
      <sheetName val="Chart"/>
      <sheetName val="КорНов"/>
      <sheetName val="Калькуляция кв"/>
      <sheetName val="hfc"/>
    </sheetNames>
    <sheetDataSet>
      <sheetData sheetId="0" refreshError="1">
        <row r="1">
          <cell r="A1" t="str">
            <v>ЗАО "Новокуйбышевская нефтехимическая компания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Производство электроэнергии"/>
      <sheetName val="Производство теплоэнергии"/>
      <sheetName val="Передача электроэнергии"/>
      <sheetName val="Передача теплоэнергии"/>
      <sheetName val="Финансы"/>
      <sheetName val="T1"/>
      <sheetName val="T2"/>
      <sheetName val="T3"/>
      <sheetName val="T4"/>
      <sheetName val="T5"/>
      <sheetName val="T6"/>
      <sheetName val="T7"/>
      <sheetName val="T8"/>
      <sheetName val="T9"/>
      <sheetName val="T10"/>
      <sheetName val="T11"/>
      <sheetName val="T12"/>
      <sheetName val="T13"/>
      <sheetName val="T14"/>
      <sheetName val="T15"/>
      <sheetName val="T15.1"/>
      <sheetName val="T15.2"/>
      <sheetName val="T15.3"/>
      <sheetName val="T15.4"/>
      <sheetName val="T16"/>
      <sheetName val="T16.1"/>
      <sheetName val="T16.2"/>
      <sheetName val="T16.3"/>
      <sheetName val="T16.4"/>
      <sheetName val="T17"/>
      <sheetName val="T17.1"/>
      <sheetName val="T17.2"/>
      <sheetName val="T17.3"/>
      <sheetName val="T17.4"/>
      <sheetName val="T18"/>
      <sheetName val="T18.1"/>
      <sheetName val="T18.2"/>
      <sheetName val="T19"/>
      <sheetName val="T19.1"/>
      <sheetName val="T19.2"/>
      <sheetName val="T20"/>
      <sheetName val="T21"/>
      <sheetName val="T21.1"/>
      <sheetName val="T21.2"/>
      <sheetName val="T21.3"/>
      <sheetName val="T21.4"/>
      <sheetName val="T22"/>
      <sheetName val="T23"/>
      <sheetName val="T24"/>
      <sheetName val="T24.1"/>
      <sheetName val="T25"/>
      <sheetName val="T25.1"/>
      <sheetName val="T26"/>
      <sheetName val="T27"/>
      <sheetName val="T28"/>
      <sheetName val="T28.1"/>
      <sheetName val="T28.2"/>
      <sheetName val="T28.3"/>
      <sheetName val="T29"/>
      <sheetName val="T29.1"/>
      <sheetName val="П1"/>
      <sheetName val="П2"/>
      <sheetName val="S29.1"/>
      <sheetName val="S29"/>
      <sheetName val="S28.3"/>
      <sheetName val="S28.2"/>
      <sheetName val="S28.1"/>
      <sheetName val="S28"/>
      <sheetName val="S22"/>
      <sheetName val="S12"/>
      <sheetName val="S11"/>
      <sheetName val="S10"/>
      <sheetName val="S9"/>
      <sheetName val="S8"/>
      <sheetName val="S6"/>
      <sheetName val="S3"/>
      <sheetName val="S2"/>
      <sheetName val="S1"/>
      <sheetName val="Лист"/>
      <sheetName val="Шаблоны"/>
      <sheetName val="цены цехов"/>
      <sheetName val="план на 2011"/>
      <sheetName val="ТекАк"/>
      <sheetName val="заявка_на_произ"/>
    </sheetNames>
    <sheetDataSet>
      <sheetData sheetId="0" refreshError="1"/>
      <sheetData sheetId="1" refreshError="1">
        <row r="95">
          <cell r="A95" t="str">
            <v>Базовые потребители электроэнергии</v>
          </cell>
        </row>
        <row r="111">
          <cell r="A111" t="str">
            <v>Бюджетные потребители электроэнергии</v>
          </cell>
        </row>
        <row r="124">
          <cell r="A124" t="str">
            <v>Потребители электроэнергии группы население</v>
          </cell>
        </row>
        <row r="132">
          <cell r="A132" t="str">
            <v>Прочие потребители электроэнергии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ар1"/>
      <sheetName val="Отчет_ по_бизнесам"/>
      <sheetName val="Как есть"/>
      <sheetName val="Доходы"/>
      <sheetName val="Корект1"/>
      <sheetName val="Корект2"/>
      <sheetName val="Корект3"/>
      <sheetName val="Отчет"/>
      <sheetName val="ВхТариф(1)"/>
      <sheetName val="ВхТариф(2)"/>
      <sheetName val="ПотериЭЭ"/>
      <sheetName val="СтоимЭЭ"/>
      <sheetName val="Январь"/>
      <sheetName val="3-01"/>
      <sheetName val="Производство электроэнергии"/>
      <sheetName val="Норм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3">
          <cell r="G3" t="str">
            <v>Моделирование</v>
          </cell>
        </row>
      </sheetData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99"/>
      <sheetName val="2002(v1)"/>
      <sheetName val="Печv1"/>
      <sheetName val="2002(v1A) "/>
      <sheetName val="Печv1А"/>
      <sheetName val="I"/>
      <sheetName val="Потребность в прибыли"/>
      <sheetName val="МВЗ"/>
      <sheetName val="Лист13"/>
      <sheetName val="Отопление"/>
      <sheetName val="Отчет"/>
      <sheetName val="Производство электроэнергии"/>
      <sheetName val="ИТОГИ  по Н,Р,Э,Q"/>
      <sheetName val="СводЕАХ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99"/>
      <sheetName val="2002(v1)"/>
      <sheetName val="Печv1"/>
      <sheetName val="2002(v1A) "/>
      <sheetName val="Печv1А"/>
      <sheetName val="I"/>
      <sheetName val="Заполните"/>
      <sheetName val="План"/>
      <sheetName val="Факт"/>
      <sheetName val="Сводная по цехам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 счетов"/>
      <sheetName val="01-01-2000"/>
      <sheetName val="01-04-2000"/>
      <sheetName val="01-07-2000"/>
      <sheetName val="01-10-2000"/>
      <sheetName val="31-12-2000"/>
      <sheetName val="01-01-2001"/>
      <sheetName val="01-04-2001"/>
      <sheetName val="Лист2"/>
      <sheetName val="01-07-2001"/>
      <sheetName val="01-10-2001"/>
      <sheetName val="Движение капитала"/>
      <sheetName val="трансформация (2)"/>
      <sheetName val="трансформация"/>
      <sheetName val="Сводные корректировки"/>
      <sheetName val="Балансы"/>
      <sheetName val="структура"/>
      <sheetName val="Балансы (3)"/>
      <sheetName val="Сводные коррект для графикоов "/>
      <sheetName val="Сводные корректировки2  (2)"/>
      <sheetName val="2002(v2)"/>
      <sheetName val="2002(v1)"/>
      <sheetName val="план"/>
      <sheetName val="Исходны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1">
          <cell r="A1" t="str">
            <v>СЧЕТА БУХГАЛТЕРСКОГО УЧЕТА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7"/>
  <sheetViews>
    <sheetView tabSelected="1" zoomScaleNormal="100" workbookViewId="0">
      <selection activeCell="G6" sqref="G6"/>
    </sheetView>
  </sheetViews>
  <sheetFormatPr defaultRowHeight="12.75"/>
  <cols>
    <col min="1" max="1" width="6.28515625" style="2" customWidth="1"/>
    <col min="2" max="2" width="68.42578125" style="2" customWidth="1"/>
    <col min="3" max="3" width="11" style="2" customWidth="1"/>
    <col min="4" max="4" width="19.28515625" style="2" customWidth="1"/>
    <col min="5" max="16384" width="9.140625" style="2"/>
  </cols>
  <sheetData>
    <row r="1" spans="1:7">
      <c r="A1" s="1" t="s">
        <v>1</v>
      </c>
      <c r="D1" s="13"/>
    </row>
    <row r="3" spans="1:7" ht="48" customHeight="1">
      <c r="A3" s="15" t="s">
        <v>20</v>
      </c>
      <c r="B3" s="15"/>
      <c r="C3" s="15"/>
      <c r="D3" s="15"/>
      <c r="E3" s="4"/>
      <c r="F3" s="4"/>
      <c r="G3" s="4"/>
    </row>
    <row r="4" spans="1:7" ht="37.5" customHeight="1">
      <c r="A4" s="5" t="s">
        <v>2</v>
      </c>
      <c r="B4" s="6" t="s">
        <v>0</v>
      </c>
      <c r="C4" s="5" t="s">
        <v>3</v>
      </c>
      <c r="D4" s="5" t="s">
        <v>4</v>
      </c>
    </row>
    <row r="5" spans="1:7" ht="42" customHeight="1">
      <c r="A5" s="6">
        <v>1</v>
      </c>
      <c r="B5" s="12" t="s">
        <v>24</v>
      </c>
      <c r="C5" s="6" t="s">
        <v>5</v>
      </c>
      <c r="D5" s="7">
        <v>872.86</v>
      </c>
    </row>
    <row r="6" spans="1:7" ht="46.5" customHeight="1">
      <c r="A6" s="6">
        <v>2</v>
      </c>
      <c r="B6" s="12" t="s">
        <v>25</v>
      </c>
      <c r="C6" s="6" t="s">
        <v>6</v>
      </c>
      <c r="D6" s="7">
        <v>249872.42</v>
      </c>
    </row>
    <row r="7" spans="1:7" ht="30.75" customHeight="1">
      <c r="A7" s="6">
        <v>3</v>
      </c>
      <c r="B7" s="12" t="s">
        <v>10</v>
      </c>
      <c r="C7" s="6" t="s">
        <v>7</v>
      </c>
      <c r="D7" s="8">
        <f>D8/D13</f>
        <v>9.6520805960939918E-4</v>
      </c>
    </row>
    <row r="8" spans="1:7" ht="105.75" customHeight="1">
      <c r="A8" s="6">
        <v>4</v>
      </c>
      <c r="B8" s="12" t="s">
        <v>22</v>
      </c>
      <c r="C8" s="6" t="s">
        <v>8</v>
      </c>
      <c r="D8" s="9">
        <f>D9+D10-D11-D12</f>
        <v>185.10168591169327</v>
      </c>
      <c r="F8" s="10"/>
    </row>
    <row r="9" spans="1:7" ht="25.5">
      <c r="A9" s="6" t="s">
        <v>13</v>
      </c>
      <c r="B9" s="11" t="s">
        <v>29</v>
      </c>
      <c r="C9" s="6" t="s">
        <v>8</v>
      </c>
      <c r="D9" s="9">
        <v>812.21299999999997</v>
      </c>
    </row>
    <row r="10" spans="1:7" ht="38.25">
      <c r="A10" s="6" t="s">
        <v>14</v>
      </c>
      <c r="B10" s="11" t="s">
        <v>21</v>
      </c>
      <c r="C10" s="6" t="s">
        <v>8</v>
      </c>
      <c r="D10" s="9">
        <v>0.48499999999999999</v>
      </c>
    </row>
    <row r="11" spans="1:7" ht="25.5">
      <c r="A11" s="6" t="s">
        <v>15</v>
      </c>
      <c r="B11" s="11" t="s">
        <v>11</v>
      </c>
      <c r="C11" s="6" t="s">
        <v>8</v>
      </c>
      <c r="D11" s="9">
        <v>302.96631408830672</v>
      </c>
      <c r="F11" s="14"/>
    </row>
    <row r="12" spans="1:7" ht="76.5">
      <c r="A12" s="6" t="s">
        <v>16</v>
      </c>
      <c r="B12" s="11" t="s">
        <v>30</v>
      </c>
      <c r="C12" s="6" t="s">
        <v>8</v>
      </c>
      <c r="D12" s="9">
        <v>324.63</v>
      </c>
    </row>
    <row r="13" spans="1:7" ht="91.5" customHeight="1">
      <c r="A13" s="6">
        <v>5</v>
      </c>
      <c r="B13" s="12" t="s">
        <v>23</v>
      </c>
      <c r="C13" s="6" t="s">
        <v>9</v>
      </c>
      <c r="D13" s="7">
        <f>D14+D15-D16-D17</f>
        <v>191773.87100000004</v>
      </c>
      <c r="F13" s="3"/>
    </row>
    <row r="14" spans="1:7" ht="25.5">
      <c r="A14" s="6" t="s">
        <v>17</v>
      </c>
      <c r="B14" s="11" t="s">
        <v>26</v>
      </c>
      <c r="C14" s="6" t="s">
        <v>9</v>
      </c>
      <c r="D14" s="7">
        <v>464029.22100000002</v>
      </c>
    </row>
    <row r="15" spans="1:7" ht="38.25">
      <c r="A15" s="6" t="s">
        <v>18</v>
      </c>
      <c r="B15" s="11" t="s">
        <v>27</v>
      </c>
      <c r="C15" s="6" t="s">
        <v>9</v>
      </c>
      <c r="D15" s="7">
        <v>981.10199999999998</v>
      </c>
    </row>
    <row r="16" spans="1:7" ht="25.5">
      <c r="A16" s="6" t="s">
        <v>19</v>
      </c>
      <c r="B16" s="11" t="s">
        <v>12</v>
      </c>
      <c r="C16" s="6" t="s">
        <v>9</v>
      </c>
      <c r="D16" s="7">
        <v>133916.45199999999</v>
      </c>
    </row>
    <row r="17" spans="1:4" ht="76.5">
      <c r="A17" s="6" t="s">
        <v>28</v>
      </c>
      <c r="B17" s="11" t="s">
        <v>31</v>
      </c>
      <c r="C17" s="6" t="s">
        <v>9</v>
      </c>
      <c r="D17" s="7">
        <v>139320</v>
      </c>
    </row>
  </sheetData>
  <mergeCells count="1">
    <mergeCell ref="A3:D3"/>
  </mergeCells>
  <pageMargins left="0.7" right="0.7" top="0.75" bottom="0.75" header="0.3" footer="0.3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Апрель 2012 года</vt:lpstr>
      <vt:lpstr>'Апрель 2012 года'!Область_печати</vt:lpstr>
    </vt:vector>
  </TitlesOfParts>
  <Company>EESK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Бердникова Анна Викторовна</dc:creator>
  <cp:lastModifiedBy>Бердникова Анна Викторовна</cp:lastModifiedBy>
  <cp:lastPrinted>2012-05-18T05:18:01Z</cp:lastPrinted>
  <dcterms:created xsi:type="dcterms:W3CDTF">2012-05-17T08:23:10Z</dcterms:created>
  <dcterms:modified xsi:type="dcterms:W3CDTF">2012-05-18T08:34:41Z</dcterms:modified>
</cp:coreProperties>
</file>