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180" windowHeight="7305"/>
  </bookViews>
  <sheets>
    <sheet name="Апрель 2012 года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a">#REF!</definedName>
    <definedName name="\m">#REF!</definedName>
    <definedName name="\n">#REF!</definedName>
    <definedName name="\o">#REF!</definedName>
    <definedName name="_CEH009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tab1">#REF!</definedName>
    <definedName name="_tab3">#REF!</definedName>
    <definedName name="_tab4">#REF!</definedName>
    <definedName name="_tab5">#REF!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A">#REF!</definedName>
    <definedName name="A10533325">#REF!</definedName>
    <definedName name="A18Ф1">#REF!</definedName>
    <definedName name="A39772477">#REF!</definedName>
    <definedName name="b">#REF!</definedName>
    <definedName name="CompOt">[0]!CompOt</definedName>
    <definedName name="CompOt1">[0]!CompOt1</definedName>
    <definedName name="CompPas2">[0]!CompPas2</definedName>
    <definedName name="CompRas">[0]!CompRas</definedName>
    <definedName name="ew">[0]!ew</definedName>
    <definedName name="ewтмчеч">#REF!</definedName>
    <definedName name="fdr">#REF!</definedName>
    <definedName name="fg">[0]!fg</definedName>
    <definedName name="fga">[0]!fga</definedName>
    <definedName name="fhrsiujt">[0]!fhrsiujt</definedName>
    <definedName name="fiyttt">[0]!fiyttt</definedName>
    <definedName name="ghg" hidden="1">{#N/A,#N/A,FALSE,"Себестоимсть-97"}</definedName>
    <definedName name="k">[0]!k</definedName>
    <definedName name="l">#REF!</definedName>
    <definedName name="mmm" hidden="1">{#N/A,#N/A,FALSE,"Себестоимсть-97"}</definedName>
    <definedName name="n">[0]!n</definedName>
    <definedName name="o">#REF!</definedName>
    <definedName name="polta">#REF!</definedName>
    <definedName name="q">[2]ТекАк!$A$1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>[0]!sds</definedName>
    <definedName name="size">#REF!</definedName>
    <definedName name="smet" hidden="1">{#N/A,#N/A,FALSE,"Себестоимсть-97"}</definedName>
    <definedName name="t2.9.">[0]!t2.9.</definedName>
    <definedName name="t2.9.2">[0]!t2.9.2</definedName>
    <definedName name="t2.9.2.">[0]!t2.9.2.</definedName>
    <definedName name="tyyyyyyyyy">[0]!tyyyyyyyyy</definedName>
    <definedName name="wrn.Калькуляция._.себестоимости." hidden="1">{#N/A,#N/A,FALSE,"Себестоимсть-97"}</definedName>
    <definedName name="yyu">[0]!yyu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>[0]!ааагнннаш</definedName>
    <definedName name="абон.пл">[0]!абон.пл</definedName>
    <definedName name="авт">[0]!авт</definedName>
    <definedName name="апиав">[0]!апиав</definedName>
    <definedName name="аш">[0]!аш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>[0]!в23ё</definedName>
    <definedName name="вв">[0]!вв</definedName>
    <definedName name="второй">#REF!</definedName>
    <definedName name="год">[0]!год</definedName>
    <definedName name="Группа">[0]!Группа</definedName>
    <definedName name="гшщ">[0]!гшщ</definedName>
    <definedName name="дд">[0]!дд</definedName>
    <definedName name="еаш">[0]!еаш</definedName>
    <definedName name="евншшш">[0]!евншшш</definedName>
    <definedName name="ЗЭС">[0]!ЗЭС</definedName>
    <definedName name="ии">[0]!ии</definedName>
    <definedName name="й">[0]!й</definedName>
    <definedName name="йй">[0]!йй</definedName>
    <definedName name="К7">#REF!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hidden="1">{#N/A,#N/A,FALSE,"Себестоимсть-97"}</definedName>
    <definedName name="лл">[0]!лл</definedName>
    <definedName name="М10_2">[0]!М10_2</definedName>
    <definedName name="Моделирование1">[4]Отчет!$G$3:'[4]Отчет'!$N$3</definedName>
    <definedName name="мым">[0]!мым</definedName>
    <definedName name="Население">'[3]Производство электроэнергии'!$A$124</definedName>
    <definedName name="нп">'[5]2002(v1)'!#REF!</definedName>
    <definedName name="_xlnm.Print_Area" localSheetId="0">'Апрель 2012 года'!$A$1:$D$17</definedName>
    <definedName name="первый">#REF!</definedName>
    <definedName name="план">[0]!план</definedName>
    <definedName name="пнлнееен" hidden="1">{#N/A,#N/A,FALSE,"Себестоимсть-97"}</definedName>
    <definedName name="ПО">[0]!ПО</definedName>
    <definedName name="ПОКАЗАТЕЛИ_ДОЛГОСР.ПРОГНОЗА">'[6]2002(v1)'!#REF!</definedName>
    <definedName name="пп">[0]!пп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>#REF!</definedName>
    <definedName name="пром.">[0]!пром.</definedName>
    <definedName name="проч">[0]!проч</definedName>
    <definedName name="проч.расх">[0]!проч.расх</definedName>
    <definedName name="Прочие_электроэнергии">'[3]Производство электроэнергии'!$A$132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>[0]!РГРЭС</definedName>
    <definedName name="рем">[0]!рем</definedName>
    <definedName name="рпддд">[0]!рпддд</definedName>
    <definedName name="рпипо">[0]!рпипо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>[0]!сель</definedName>
    <definedName name="сельск.хоз">[0]!сельск.хоз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>[0]!сс</definedName>
    <definedName name="сссс">[0]!сссс</definedName>
    <definedName name="ссы">[0]!ссы</definedName>
    <definedName name="Т12_4мес">[0]!Т12_4мес</definedName>
    <definedName name="т2.3.10">[0]!т2.3.10</definedName>
    <definedName name="тов">[0]!тов</definedName>
    <definedName name="третий">#REF!</definedName>
    <definedName name="три">[0]!три</definedName>
    <definedName name="у">[0]!у</definedName>
    <definedName name="уку">[0]!уку</definedName>
    <definedName name="ууууу">[0]!ууууу</definedName>
    <definedName name="УФ">[0]!УФ</definedName>
    <definedName name="Ф16">#REF!</definedName>
    <definedName name="ц">[0]!ц</definedName>
    <definedName name="цу">[0]!цу</definedName>
    <definedName name="цуа">[0]!цуа</definedName>
    <definedName name="цууу">[0]!цууу</definedName>
    <definedName name="четвертый">#REF!</definedName>
    <definedName name="ыв">[0]!ыв</definedName>
    <definedName name="ывы">[0]!ывы</definedName>
    <definedName name="ыыы" hidden="1">{#N/A,#N/A,FALSE,"Себестоимсть-97"}</definedName>
    <definedName name="ыыыы">[0]!ыыыы</definedName>
  </definedNames>
  <calcPr calcId="144525"/>
</workbook>
</file>

<file path=xl/calcChain.xml><?xml version="1.0" encoding="utf-8"?>
<calcChain xmlns="http://schemas.openxmlformats.org/spreadsheetml/2006/main">
  <c r="D13" i="2" l="1"/>
  <c r="D8" i="2" l="1"/>
  <c r="D7" i="2" l="1"/>
</calcChain>
</file>

<file path=xl/sharedStrings.xml><?xml version="1.0" encoding="utf-8"?>
<sst xmlns="http://schemas.openxmlformats.org/spreadsheetml/2006/main" count="40" uniqueCount="32">
  <si>
    <t>Наименование</t>
  </si>
  <si>
    <t xml:space="preserve">ОАО "Екатеринбургэнергосбыт" </t>
  </si>
  <si>
    <t>№
п/п</t>
  </si>
  <si>
    <t>Единица
измерения</t>
  </si>
  <si>
    <t>Значение 
показателя</t>
  </si>
  <si>
    <t>руб./МВтч</t>
  </si>
  <si>
    <t>руб./МВт</t>
  </si>
  <si>
    <t>-</t>
  </si>
  <si>
    <t>МВт</t>
  </si>
  <si>
    <t>тыс.кВтч</t>
  </si>
  <si>
    <t>Коэффициент оплаты мощности потребителями, производящими расчеты по первой ценовой категории (п.4 / п.5)</t>
  </si>
  <si>
    <t>объем мощности, потребленной потребителями, выбравшими для расчетов вторую - шестую ценовые категории</t>
  </si>
  <si>
    <t>объем электрической энергии, потребленной потребителями, производящими расчеты по второй - шестой категории</t>
  </si>
  <si>
    <t xml:space="preserve"> 4.1</t>
  </si>
  <si>
    <t xml:space="preserve"> 4.2</t>
  </si>
  <si>
    <t xml:space="preserve"> 4.3</t>
  </si>
  <si>
    <t xml:space="preserve"> 4.4</t>
  </si>
  <si>
    <t xml:space="preserve"> 5.1</t>
  </si>
  <si>
    <t xml:space="preserve"> 5.2</t>
  </si>
  <si>
    <t xml:space="preserve"> 5.3</t>
  </si>
  <si>
    <t>Составляющие расчета средневзвешенной нерегулируемой цены электрической энергии (мощности), используемой для расчета предельного уровня нерегулируемых цен первой ценовой категории за апрель 2012 года</t>
  </si>
  <si>
    <t>величина мощности, соответствующая покупке электрической энергии у производителей розничного рынка, имеющих право реализации электрической энергии на розничном рынке</t>
  </si>
  <si>
    <t>Сумма объема фактического пикового потребления гарантирующего поставщика на оптовом рынке, определенного коммерческим оператором, и величины мощности, соответствующей покупке электрической энергии у производителей розничного рынка, имеющих право реализации электрической энергии на розничном рынке, уменьшенная на сумму объемов мощности, потребленной потребителями, выбравшими для расчетов вторую - шестую ценовые категории, населением и приравненным к ним категориям потребителей 
(п.4.1 + п.4.2 - п.4.3 - п.4.4.)</t>
  </si>
  <si>
    <t>Разница между фактическим объемом покупки электрической энергии гарантирующего поставщика на оптовом и розничном рынках у производителей розничного рынка, имеющих право реализации электрической энергии на розничном рынке, и суммой объемов электрической энергии, потребленной потребителями, производящими расчеты по второй - шестой категории, населением и приравненным к ним категориям потребителей (п.5.1 + п.5.2 - п.5.3 - п.5.4)</t>
  </si>
  <si>
    <t>Средневзвешенная нерегулируемая цена на электрическую энергию на оптовом рынке, определенная коммерческим оператором для соответствующего гарантирующего поставщика</t>
  </si>
  <si>
    <t>Средневзвешенная нерегулируемая цена на мощность на оптовом рынке, определенная коммерческим оператором для соответствующего гарантирующего поставщика</t>
  </si>
  <si>
    <t xml:space="preserve">объем покупки электрической энергии гарантирующего поставщика на оптовом рынке </t>
  </si>
  <si>
    <t>объем покупки электрической энергии гарантирующего поставщика на розничном рынке у производителей розничного рынка, имеющих право реализации электрической энергии на розничном рынке</t>
  </si>
  <si>
    <t xml:space="preserve"> 5.4</t>
  </si>
  <si>
    <t>объем фактического пикового потребления гарантирующего поставщика на оптовом рынке, определенный коммерческим оператором</t>
  </si>
  <si>
    <t>объем мощности, потребленной населением и приравненным к ним категориям потребителей,  равный установленным значениям для соответствующего гарантирующего поставщика  в утвержденном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</t>
  </si>
  <si>
    <t>объем электрической энергии, потребленной населением и приравненным к ним категориям потребителей,  равный установленным значениям для соответствующего гарантирующего поставщика  в утвержденном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</si>
</sst>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_-;\-* #,##0_-;_-* &quot;-&quot;_-;_-@_-"/>
    <numFmt numFmtId="165" formatCode="_-* #,##0.00_-;\-* #,##0.00_-;_-* &quot;-&quot;??_-;_-@_-"/>
    <numFmt numFmtId="166" formatCode="_-&quot;$&quot;* #,##0_-;\-&quot;$&quot;* #,##0_-;_-&quot;$&quot;* &quot;-&quot;_-;_-@_-"/>
    <numFmt numFmtId="167" formatCode="_-&quot;$&quot;* #,##0.00_-;\-&quot;$&quot;* #,##0.00_-;_-&quot;$&quot;* &quot;-&quot;??_-;_-@_-"/>
    <numFmt numFmtId="168" formatCode="General_)"/>
    <numFmt numFmtId="169" formatCode="0.0"/>
    <numFmt numFmtId="170" formatCode="&quot;$&quot;#,##0;[Red]&quot;$&quot;#,##0\-"/>
    <numFmt numFmtId="171" formatCode="_(* #,##0.00_);_(* \(#,##0.00\);_(* &quot;-&quot;??_);_(@_)"/>
    <numFmt numFmtId="172" formatCode="0.000000000000000000"/>
    <numFmt numFmtId="173" formatCode="#,##0.000"/>
    <numFmt numFmtId="174" formatCode="0.000"/>
  </numFmts>
  <fonts count="23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8">
    <xf numFmtId="0" fontId="0" fillId="0" borderId="0"/>
    <xf numFmtId="0" fontId="1" fillId="0" borderId="0"/>
    <xf numFmtId="0" fontId="4" fillId="0" borderId="0"/>
    <xf numFmtId="0" fontId="4" fillId="0" borderId="0"/>
    <xf numFmtId="4" fontId="5" fillId="0" borderId="1">
      <alignment horizontal="right" vertical="top"/>
    </xf>
    <xf numFmtId="4" fontId="5" fillId="0" borderId="1">
      <alignment horizontal="right" vertical="top"/>
    </xf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168" fontId="9" fillId="0" borderId="2">
      <protection locked="0"/>
    </xf>
    <xf numFmtId="168" fontId="10" fillId="2" borderId="2"/>
    <xf numFmtId="169" fontId="11" fillId="3" borderId="3" applyNumberFormat="0" applyBorder="0" applyAlignment="0">
      <alignment vertical="center"/>
      <protection locked="0"/>
    </xf>
    <xf numFmtId="0" fontId="8" fillId="0" borderId="0"/>
    <xf numFmtId="170" fontId="12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5" borderId="5" applyNumberFormat="0" applyAlignment="0" applyProtection="0"/>
    <xf numFmtId="0" fontId="17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</cellStyleXfs>
  <cellXfs count="16">
    <xf numFmtId="0" fontId="0" fillId="0" borderId="0" xfId="0"/>
    <xf numFmtId="0" fontId="2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/>
    </xf>
    <xf numFmtId="173" fontId="2" fillId="0" borderId="1" xfId="0" applyNumberFormat="1" applyFont="1" applyBorder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17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8">
    <cellStyle name="_190-ПК(Нерег)1" xfId="2"/>
    <cellStyle name="_tipogr_end" xfId="3"/>
    <cellStyle name="50%" xfId="4"/>
    <cellStyle name="75%" xfId="5"/>
    <cellStyle name="Comma [0]_Avtodet1" xfId="6"/>
    <cellStyle name="Comma_Avtodet1" xfId="7"/>
    <cellStyle name="Currency [0]_Avtodet1" xfId="8"/>
    <cellStyle name="Currency_Avtodet1" xfId="9"/>
    <cellStyle name="Normal_ASUS" xfId="10"/>
    <cellStyle name="normбlnм_laroux" xfId="11"/>
    <cellStyle name="normбlnн_laroux" xfId="12"/>
    <cellStyle name="Беззащитный" xfId="13"/>
    <cellStyle name="Защитный" xfId="14"/>
    <cellStyle name="Обычный" xfId="0" builtinId="0"/>
    <cellStyle name="Обычный 3" xfId="1"/>
    <cellStyle name="Поле ввода" xfId="15"/>
    <cellStyle name="Стиль 1" xfId="16"/>
    <cellStyle name="Тысячи [0]_PR_KOMPL" xfId="17"/>
    <cellStyle name="Тысячи_мес" xfId="18"/>
    <cellStyle name="㼿" xfId="19"/>
    <cellStyle name="㼿?" xfId="20"/>
    <cellStyle name="㼿㼿" xfId="21"/>
    <cellStyle name="㼿㼿?" xfId="22"/>
    <cellStyle name="㼿㼿㼿" xfId="23"/>
    <cellStyle name="㼿㼿㼿?" xfId="24"/>
    <cellStyle name="㼿㼿㼿㼿" xfId="25"/>
    <cellStyle name="㼿㼿㼿㼿?" xfId="26"/>
    <cellStyle name="㼿㼿㼿㼿㼿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B-PL/NBPL/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56;&#1077;&#1086;&#1088;&#1075;&#1072;&#1085;&#1080;&#1079;&#1072;&#1094;&#1080;&#1103;%20&#1092;&#1080;&#1085;&#1072;&#1085;&#1089;&#1086;&#1074;&#1086;&#1075;&#1086;%20&#1091;&#1087;&#1088;&#1072;&#1074;&#1083;&#1077;&#1085;&#1080;&#1103;/1%20&#1101;&#1090;&#1072;&#1087;/&#1059;&#1087;&#1088;&#1072;&#1074;&#1083;&#1077;&#1085;&#1095;&#1077;&#1089;&#1082;&#1080;&#1077;%20&#1086;&#1090;&#1095;&#1077;&#1090;&#1099;%20&#1080;%20&#1052;&#1057;&#1060;&#1054;/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&#1059;&#1087;&#1088;&#1072;&#1074;&#1083;&#1077;&#1085;&#1080;&#1077;/&#1069;&#1054;/1%20&#1055;&#1086;&#1082;&#1072;&#1079;&#1072;&#1090;&#1077;&#1083;&#1080;%20&#1088;&#1072;&#1073;&#1086;&#1090;&#1099;%20&#1087;&#1088;&#1077;&#1076;&#1087;&#1088;&#1080;&#1103;&#1090;&#1080;&#1103;/&#1059;&#1087;&#1088;&#1072;&#1074;&#1083;&#1077;&#1085;&#1095;&#1077;&#1089;&#1082;&#1080;&#1081;%20&#1091;&#1095;&#1077;&#1090;/&#1057;&#1074;&#1086;&#1076;&#1085;&#1072;&#1103;%20&#1092;&#1080;&#1085;&#1072;&#1085;&#1089;&#1086;&#1074;&#1072;&#1103;%20&#1086;&#1090;&#1095;&#1077;&#1090;&#1085;&#1086;&#1089;&#1090;&#1100;%20&#1079;&#1072;%201&#1082;&#1074;&#1072;&#1088;&#1090;&#1072;&#1083;/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zoomScaleNormal="100" workbookViewId="0">
      <selection activeCell="G6" sqref="G6"/>
    </sheetView>
  </sheetViews>
  <sheetFormatPr defaultRowHeight="12.75"/>
  <cols>
    <col min="1" max="1" width="6.28515625" style="2" customWidth="1"/>
    <col min="2" max="2" width="68.42578125" style="2" customWidth="1"/>
    <col min="3" max="3" width="11" style="2" customWidth="1"/>
    <col min="4" max="4" width="19.28515625" style="2" customWidth="1"/>
    <col min="5" max="16384" width="9.140625" style="2"/>
  </cols>
  <sheetData>
    <row r="1" spans="1:7">
      <c r="A1" s="1" t="s">
        <v>1</v>
      </c>
      <c r="D1" s="13"/>
    </row>
    <row r="3" spans="1:7" ht="48" customHeight="1">
      <c r="A3" s="15" t="s">
        <v>20</v>
      </c>
      <c r="B3" s="15"/>
      <c r="C3" s="15"/>
      <c r="D3" s="15"/>
      <c r="E3" s="4"/>
      <c r="F3" s="4"/>
      <c r="G3" s="4"/>
    </row>
    <row r="4" spans="1:7" ht="37.5" customHeight="1">
      <c r="A4" s="5" t="s">
        <v>2</v>
      </c>
      <c r="B4" s="6" t="s">
        <v>0</v>
      </c>
      <c r="C4" s="5" t="s">
        <v>3</v>
      </c>
      <c r="D4" s="5" t="s">
        <v>4</v>
      </c>
    </row>
    <row r="5" spans="1:7" ht="42" customHeight="1">
      <c r="A5" s="6">
        <v>1</v>
      </c>
      <c r="B5" s="12" t="s">
        <v>24</v>
      </c>
      <c r="C5" s="6" t="s">
        <v>5</v>
      </c>
      <c r="D5" s="7">
        <v>872.86</v>
      </c>
    </row>
    <row r="6" spans="1:7" ht="46.5" customHeight="1">
      <c r="A6" s="6">
        <v>2</v>
      </c>
      <c r="B6" s="12" t="s">
        <v>25</v>
      </c>
      <c r="C6" s="6" t="s">
        <v>6</v>
      </c>
      <c r="D6" s="7">
        <v>249872.42</v>
      </c>
    </row>
    <row r="7" spans="1:7" ht="30.75" customHeight="1">
      <c r="A7" s="6">
        <v>3</v>
      </c>
      <c r="B7" s="12" t="s">
        <v>10</v>
      </c>
      <c r="C7" s="6" t="s">
        <v>7</v>
      </c>
      <c r="D7" s="8">
        <f>D8/D13</f>
        <v>9.6520805960939918E-4</v>
      </c>
    </row>
    <row r="8" spans="1:7" ht="105.75" customHeight="1">
      <c r="A8" s="6">
        <v>4</v>
      </c>
      <c r="B8" s="12" t="s">
        <v>22</v>
      </c>
      <c r="C8" s="6" t="s">
        <v>8</v>
      </c>
      <c r="D8" s="9">
        <f>D9+D10-D11-D12</f>
        <v>185.10168591169327</v>
      </c>
      <c r="F8" s="10"/>
    </row>
    <row r="9" spans="1:7" ht="25.5">
      <c r="A9" s="6" t="s">
        <v>13</v>
      </c>
      <c r="B9" s="11" t="s">
        <v>29</v>
      </c>
      <c r="C9" s="6" t="s">
        <v>8</v>
      </c>
      <c r="D9" s="9">
        <v>812.21299999999997</v>
      </c>
    </row>
    <row r="10" spans="1:7" ht="38.25">
      <c r="A10" s="6" t="s">
        <v>14</v>
      </c>
      <c r="B10" s="11" t="s">
        <v>21</v>
      </c>
      <c r="C10" s="6" t="s">
        <v>8</v>
      </c>
      <c r="D10" s="9">
        <v>0.48499999999999999</v>
      </c>
    </row>
    <row r="11" spans="1:7" ht="25.5">
      <c r="A11" s="6" t="s">
        <v>15</v>
      </c>
      <c r="B11" s="11" t="s">
        <v>11</v>
      </c>
      <c r="C11" s="6" t="s">
        <v>8</v>
      </c>
      <c r="D11" s="9">
        <v>302.96631408830672</v>
      </c>
      <c r="F11" s="14"/>
    </row>
    <row r="12" spans="1:7" ht="76.5">
      <c r="A12" s="6" t="s">
        <v>16</v>
      </c>
      <c r="B12" s="11" t="s">
        <v>30</v>
      </c>
      <c r="C12" s="6" t="s">
        <v>8</v>
      </c>
      <c r="D12" s="9">
        <v>324.63</v>
      </c>
    </row>
    <row r="13" spans="1:7" ht="91.5" customHeight="1">
      <c r="A13" s="6">
        <v>5</v>
      </c>
      <c r="B13" s="12" t="s">
        <v>23</v>
      </c>
      <c r="C13" s="6" t="s">
        <v>9</v>
      </c>
      <c r="D13" s="7">
        <f>D14+D15-D16-D17</f>
        <v>191773.87100000004</v>
      </c>
      <c r="F13" s="3"/>
    </row>
    <row r="14" spans="1:7" ht="25.5">
      <c r="A14" s="6" t="s">
        <v>17</v>
      </c>
      <c r="B14" s="11" t="s">
        <v>26</v>
      </c>
      <c r="C14" s="6" t="s">
        <v>9</v>
      </c>
      <c r="D14" s="7">
        <v>464029.22100000002</v>
      </c>
    </row>
    <row r="15" spans="1:7" ht="38.25">
      <c r="A15" s="6" t="s">
        <v>18</v>
      </c>
      <c r="B15" s="11" t="s">
        <v>27</v>
      </c>
      <c r="C15" s="6" t="s">
        <v>9</v>
      </c>
      <c r="D15" s="7">
        <v>981.10199999999998</v>
      </c>
    </row>
    <row r="16" spans="1:7" ht="25.5">
      <c r="A16" s="6" t="s">
        <v>19</v>
      </c>
      <c r="B16" s="11" t="s">
        <v>12</v>
      </c>
      <c r="C16" s="6" t="s">
        <v>9</v>
      </c>
      <c r="D16" s="7">
        <v>133916.45199999999</v>
      </c>
    </row>
    <row r="17" spans="1:4" ht="76.5">
      <c r="A17" s="6" t="s">
        <v>28</v>
      </c>
      <c r="B17" s="11" t="s">
        <v>31</v>
      </c>
      <c r="C17" s="6" t="s">
        <v>9</v>
      </c>
      <c r="D17" s="7">
        <v>139320</v>
      </c>
    </row>
  </sheetData>
  <mergeCells count="1">
    <mergeCell ref="A3:D3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 2012 года</vt:lpstr>
      <vt:lpstr>'Апрель 2012 года'!Область_печати</vt:lpstr>
    </vt:vector>
  </TitlesOfParts>
  <Company>EESK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Бердникова Анна Викторовна</dc:creator>
  <cp:lastModifiedBy>Бердникова Анна Викторовна</cp:lastModifiedBy>
  <cp:lastPrinted>2012-05-18T05:18:01Z</cp:lastPrinted>
  <dcterms:created xsi:type="dcterms:W3CDTF">2012-05-17T08:23:10Z</dcterms:created>
  <dcterms:modified xsi:type="dcterms:W3CDTF">2012-05-18T08:34:41Z</dcterms:modified>
</cp:coreProperties>
</file>