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4795" windowHeight="10755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/>
</workbook>
</file>

<file path=xl/calcChain.xml><?xml version="1.0" encoding="utf-8"?>
<calcChain xmlns="http://schemas.openxmlformats.org/spreadsheetml/2006/main">
  <c r="C14" i="1" l="1"/>
  <c r="A20" i="1" l="1"/>
  <c r="A21" i="1"/>
  <c r="A22" i="1" s="1"/>
  <c r="C21" i="1" l="1"/>
  <c r="C20" i="1" l="1"/>
  <c r="C19" i="1" l="1"/>
  <c r="C15" i="1" l="1"/>
  <c r="C18" i="1" l="1"/>
  <c r="C16" i="1" l="1"/>
  <c r="C10" i="1"/>
  <c r="C8" i="1"/>
  <c r="O23" i="1"/>
  <c r="N23" i="1"/>
  <c r="M23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S23" i="1"/>
  <c r="R23" i="1"/>
  <c r="Q23" i="1"/>
  <c r="P23" i="1"/>
  <c r="L23" i="1"/>
  <c r="K23" i="1"/>
  <c r="J23" i="1"/>
  <c r="I23" i="1"/>
  <c r="H23" i="1"/>
  <c r="G23" i="1"/>
  <c r="C7" i="1" l="1"/>
  <c r="C11" i="1"/>
  <c r="C13" i="1"/>
  <c r="C17" i="1"/>
  <c r="E23" i="1"/>
  <c r="D23" i="1"/>
  <c r="F23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<sst xmlns="http://schemas.openxmlformats.org/spreadsheetml/2006/main" count="43" uniqueCount="30">
  <si>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</si>
  <si>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</si>
  <si>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</si>
  <si>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</si>
  <si>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</si>
  <si>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</si>
  <si>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</si>
  <si>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</si>
  <si>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</si>
  <si>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</si>
  <si>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</si>
  <si>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</si>
  <si>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</si>
  <si>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</si>
  <si>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</si>
  <si>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</si>
  <si>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</si>
  <si>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</si>
  <si>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</si>
  <si>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</si>
  <si>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</si>
  <si>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</si>
  <si>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</si>
  <si>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</si>
  <si>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</si>
  <si>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</si>
  <si>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</si>
  <si>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</si>
  <si>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</si>
  <si>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Апрель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</si>
</sst>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B23" sqref="B23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24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25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22</v>
      </c>
      <c r="C6" s="10">
        <f>SUM(D6:G6)</f>
        <v>444907.3532700002</v>
      </c>
      <c r="D6" s="11">
        <v>146936.52499999999</v>
      </c>
      <c r="E6" s="11">
        <v>8694.7389999999996</v>
      </c>
      <c r="F6" s="11">
        <v>137031.94400000002</v>
      </c>
      <c r="G6" s="11">
        <v>152244.14527000021</v>
      </c>
      <c r="H6" s="11">
        <v>105890.196</v>
      </c>
      <c r="I6" s="11">
        <v>8616.3149999999987</v>
      </c>
      <c r="J6" s="11">
        <v>101877.99100000001</v>
      </c>
      <c r="K6" s="11">
        <v>40560.638650000175</v>
      </c>
      <c r="L6" s="13">
        <v>40679.137999999999</v>
      </c>
      <c r="M6" s="14">
        <v>0</v>
      </c>
      <c r="N6" s="14">
        <v>0</v>
      </c>
      <c r="O6" s="14">
        <v>0</v>
      </c>
      <c r="P6" s="11">
        <v>367.19100000000003</v>
      </c>
      <c r="Q6" s="11">
        <v>78.424000000000007</v>
      </c>
      <c r="R6" s="11">
        <v>35153.953000000001</v>
      </c>
      <c r="S6" s="11">
        <v>111683.50662000003</v>
      </c>
    </row>
    <row r="7" spans="1:19" s="7" customFormat="1" ht="25.5" customHeight="1">
      <c r="A7" s="8">
        <v>2</v>
      </c>
      <c r="B7" s="9" t="s">
        <v>20</v>
      </c>
      <c r="C7" s="10">
        <f t="shared" ref="C7:C15" si="0">SUM(D7:G7)</f>
        <v>2245.8800000000006</v>
      </c>
      <c r="D7" s="11">
        <v>94.97399999999999</v>
      </c>
      <c r="E7" s="12">
        <v>0</v>
      </c>
      <c r="F7" s="11">
        <v>1009.43</v>
      </c>
      <c r="G7" s="11">
        <v>1141.4760000000006</v>
      </c>
      <c r="H7" s="14">
        <v>0</v>
      </c>
      <c r="I7" s="14">
        <v>0</v>
      </c>
      <c r="J7" s="13">
        <v>846.88</v>
      </c>
      <c r="K7" s="13">
        <v>721.9800000000007</v>
      </c>
      <c r="L7" s="13">
        <v>94.97399999999999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162.54999999999998</v>
      </c>
      <c r="S7" s="13">
        <v>419.49599999999987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3482.3100000000009</v>
      </c>
      <c r="D8" s="11">
        <v>1819.7990000000002</v>
      </c>
      <c r="E8" s="12">
        <v>0</v>
      </c>
      <c r="F8" s="11">
        <v>838.76400000000035</v>
      </c>
      <c r="G8" s="11">
        <v>823.74700000000018</v>
      </c>
      <c r="H8" s="13">
        <v>1694.5570000000002</v>
      </c>
      <c r="I8" s="14">
        <v>0</v>
      </c>
      <c r="J8" s="13">
        <v>776.24300000000039</v>
      </c>
      <c r="K8" s="13">
        <v>204.27700000000041</v>
      </c>
      <c r="L8" s="13">
        <v>125.24199999999999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62.521000000000001</v>
      </c>
      <c r="S8" s="13">
        <v>619.4699999999998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1590.7979999999995</v>
      </c>
      <c r="D9" s="11">
        <v>129.47400000000002</v>
      </c>
      <c r="E9" s="12">
        <v>0</v>
      </c>
      <c r="F9" s="11">
        <v>206.499</v>
      </c>
      <c r="G9" s="11">
        <v>1254.8249999999996</v>
      </c>
      <c r="H9" s="13">
        <v>63.63000000000001</v>
      </c>
      <c r="I9" s="14">
        <v>0</v>
      </c>
      <c r="J9" s="13">
        <v>84.835000000000008</v>
      </c>
      <c r="K9" s="13">
        <v>200.17799999999966</v>
      </c>
      <c r="L9" s="13">
        <v>65.844000000000008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121.66399999999999</v>
      </c>
      <c r="S9" s="13">
        <v>1054.6469999999999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193.81500000000005</v>
      </c>
      <c r="D10" s="12">
        <v>0</v>
      </c>
      <c r="E10" s="12">
        <v>0</v>
      </c>
      <c r="F10" s="11">
        <v>171.07400000000004</v>
      </c>
      <c r="G10" s="11">
        <v>22.741</v>
      </c>
      <c r="H10" s="14">
        <v>0</v>
      </c>
      <c r="I10" s="14">
        <v>0</v>
      </c>
      <c r="J10" s="13">
        <v>171.07400000000004</v>
      </c>
      <c r="K10" s="13">
        <v>20.317999999999998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2.423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7038.7069999999985</v>
      </c>
      <c r="D11" s="11">
        <v>524.14700000000005</v>
      </c>
      <c r="E11" s="11">
        <v>290.92899999999997</v>
      </c>
      <c r="F11" s="11">
        <v>2102.5489999999995</v>
      </c>
      <c r="G11" s="11">
        <v>4121.0819999999994</v>
      </c>
      <c r="H11" s="14">
        <v>0</v>
      </c>
      <c r="I11" s="13">
        <v>290.92899999999997</v>
      </c>
      <c r="J11" s="13">
        <v>2102.5489999999995</v>
      </c>
      <c r="K11" s="13">
        <v>2180.5819999999999</v>
      </c>
      <c r="L11" s="13">
        <v>524.14700000000005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1940.4999999999998</v>
      </c>
    </row>
    <row r="12" spans="1:19" s="7" customFormat="1" ht="25.5" customHeight="1">
      <c r="A12" s="8">
        <f t="shared" si="1"/>
        <v>7</v>
      </c>
      <c r="B12" s="15" t="s">
        <v>19</v>
      </c>
      <c r="C12" s="10">
        <f t="shared" si="0"/>
        <v>7611.7329999999974</v>
      </c>
      <c r="D12" s="11">
        <v>55.972000000000008</v>
      </c>
      <c r="E12" s="12">
        <v>0</v>
      </c>
      <c r="F12" s="11">
        <v>2016.3539999999989</v>
      </c>
      <c r="G12" s="11">
        <v>5539.4069999999983</v>
      </c>
      <c r="H12" s="14">
        <v>0</v>
      </c>
      <c r="I12" s="14">
        <v>0</v>
      </c>
      <c r="J12" s="13">
        <v>1893.012999999999</v>
      </c>
      <c r="K12" s="13">
        <v>902.78399999999783</v>
      </c>
      <c r="L12" s="13">
        <v>17.421000000000003</v>
      </c>
      <c r="M12" s="14">
        <v>0</v>
      </c>
      <c r="N12" s="14">
        <v>0</v>
      </c>
      <c r="O12" s="14">
        <v>0</v>
      </c>
      <c r="P12" s="13">
        <v>38.551000000000002</v>
      </c>
      <c r="Q12" s="14">
        <v>0</v>
      </c>
      <c r="R12" s="26">
        <v>123.34099999999999</v>
      </c>
      <c r="S12" s="13">
        <v>4636.6230000000005</v>
      </c>
    </row>
    <row r="13" spans="1:19" s="7" customFormat="1" ht="25.5" customHeight="1">
      <c r="A13" s="8">
        <f t="shared" si="1"/>
        <v>8</v>
      </c>
      <c r="B13" s="15" t="s">
        <v>27</v>
      </c>
      <c r="C13" s="10">
        <f t="shared" si="0"/>
        <v>805.89100000000019</v>
      </c>
      <c r="D13" s="12">
        <v>0</v>
      </c>
      <c r="E13" s="12">
        <v>0</v>
      </c>
      <c r="F13" s="11">
        <v>386.35599999999994</v>
      </c>
      <c r="G13" s="11">
        <v>419.53500000000025</v>
      </c>
      <c r="H13" s="14">
        <v>0</v>
      </c>
      <c r="I13" s="14">
        <v>0</v>
      </c>
      <c r="J13" s="13">
        <v>133.37799999999996</v>
      </c>
      <c r="K13" s="13">
        <v>164.18500000000026</v>
      </c>
      <c r="L13" s="14">
        <v>0</v>
      </c>
      <c r="M13" s="14">
        <v>0</v>
      </c>
      <c r="N13" s="13">
        <v>33.720999999999997</v>
      </c>
      <c r="O13" s="14">
        <v>0</v>
      </c>
      <c r="P13" s="14">
        <v>0</v>
      </c>
      <c r="Q13" s="14">
        <v>0</v>
      </c>
      <c r="R13" s="13">
        <v>219.25699999999998</v>
      </c>
      <c r="S13" s="13">
        <v>255.35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1239.489</v>
      </c>
      <c r="D14" s="8">
        <v>0</v>
      </c>
      <c r="E14" s="8">
        <v>-27.746000000000002</v>
      </c>
      <c r="F14" s="26">
        <v>530.81100000000004</v>
      </c>
      <c r="G14" s="26">
        <v>736.42399999999998</v>
      </c>
      <c r="H14" s="8">
        <v>0</v>
      </c>
      <c r="I14" s="8">
        <v>8.7319999999999993</v>
      </c>
      <c r="J14" s="26">
        <v>246.851</v>
      </c>
      <c r="K14" s="26">
        <v>173.149</v>
      </c>
      <c r="L14" s="8">
        <v>0</v>
      </c>
      <c r="M14" s="26">
        <v>-36.478000000000002</v>
      </c>
      <c r="N14" s="25">
        <v>0</v>
      </c>
      <c r="O14" s="8">
        <v>0</v>
      </c>
      <c r="P14" s="8">
        <v>0</v>
      </c>
      <c r="Q14" s="8">
        <v>0</v>
      </c>
      <c r="R14" s="13">
        <v>283.96000000000004</v>
      </c>
      <c r="S14" s="26">
        <v>563.27499999999998</v>
      </c>
    </row>
    <row r="15" spans="1:19" s="7" customFormat="1" ht="25.5" customHeight="1">
      <c r="A15" s="8">
        <f t="shared" si="1"/>
        <v>10</v>
      </c>
      <c r="B15" s="15" t="s">
        <v>18</v>
      </c>
      <c r="C15" s="6">
        <f t="shared" si="0"/>
        <v>1005.4640000000002</v>
      </c>
      <c r="D15" s="8">
        <v>0</v>
      </c>
      <c r="E15" s="26">
        <v>0.751</v>
      </c>
      <c r="F15" s="26">
        <v>650.27300000000002</v>
      </c>
      <c r="G15" s="26">
        <v>354.44000000000023</v>
      </c>
      <c r="H15" s="8">
        <v>0</v>
      </c>
      <c r="I15" s="8">
        <v>0</v>
      </c>
      <c r="J15" s="26">
        <v>640.48800000000006</v>
      </c>
      <c r="K15" s="26">
        <v>90.603000000000108</v>
      </c>
      <c r="L15" s="8">
        <v>0</v>
      </c>
      <c r="M15" s="26">
        <v>0.751</v>
      </c>
      <c r="N15" s="25">
        <v>0</v>
      </c>
      <c r="O15" s="8">
        <v>0</v>
      </c>
      <c r="P15" s="8">
        <v>0</v>
      </c>
      <c r="Q15" s="8">
        <v>0</v>
      </c>
      <c r="R15" s="26">
        <v>9.7850000000000001</v>
      </c>
      <c r="S15" s="26">
        <v>263.8370000000001</v>
      </c>
    </row>
    <row r="16" spans="1:19" s="7" customFormat="1" ht="25.5" customHeight="1">
      <c r="A16" s="8">
        <f t="shared" si="1"/>
        <v>11</v>
      </c>
      <c r="B16" s="15" t="s">
        <v>17</v>
      </c>
      <c r="C16" s="6">
        <f>SUM(D16:G16)</f>
        <v>1523.076</v>
      </c>
      <c r="D16" s="8">
        <v>0</v>
      </c>
      <c r="E16" s="8">
        <v>0</v>
      </c>
      <c r="F16" s="26">
        <v>1304.0930000000001</v>
      </c>
      <c r="G16" s="26">
        <v>218.983</v>
      </c>
      <c r="H16" s="8">
        <v>0</v>
      </c>
      <c r="I16" s="8">
        <v>0</v>
      </c>
      <c r="J16" s="26">
        <v>1118.402</v>
      </c>
      <c r="K16" s="8">
        <v>11.235000000000014</v>
      </c>
      <c r="L16" s="8">
        <v>0</v>
      </c>
      <c r="M16" s="8">
        <v>0</v>
      </c>
      <c r="N16" s="26">
        <v>19.093</v>
      </c>
      <c r="O16" s="8">
        <v>0</v>
      </c>
      <c r="P16" s="8">
        <v>0</v>
      </c>
      <c r="Q16" s="8">
        <v>0</v>
      </c>
      <c r="R16" s="8">
        <v>166.59800000000001</v>
      </c>
      <c r="S16" s="26">
        <v>207.74799999999999</v>
      </c>
    </row>
    <row r="17" spans="1:19" s="7" customFormat="1" ht="25.5" customHeight="1">
      <c r="A17" s="8">
        <f t="shared" si="1"/>
        <v>12</v>
      </c>
      <c r="B17" s="15" t="s">
        <v>23</v>
      </c>
      <c r="C17" s="6">
        <f>SUM(D17:G17)</f>
        <v>3283.9240000000004</v>
      </c>
      <c r="D17" s="13">
        <v>0.82199999999999995</v>
      </c>
      <c r="E17" s="8">
        <v>0</v>
      </c>
      <c r="F17" s="13">
        <v>962.80099999999993</v>
      </c>
      <c r="G17" s="13">
        <v>2320.3010000000004</v>
      </c>
      <c r="H17" s="8">
        <v>0</v>
      </c>
      <c r="I17" s="8">
        <v>0</v>
      </c>
      <c r="J17" s="13">
        <v>770.51</v>
      </c>
      <c r="K17" s="26">
        <v>1775.0180000000005</v>
      </c>
      <c r="L17" s="13">
        <v>0.82199999999999995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6">
        <v>192.291</v>
      </c>
      <c r="S17" s="13">
        <v>545.28300000000002</v>
      </c>
    </row>
    <row r="18" spans="1:19" s="7" customFormat="1" ht="25.5" customHeight="1">
      <c r="A18" s="8">
        <f t="shared" si="1"/>
        <v>13</v>
      </c>
      <c r="B18" s="15" t="s">
        <v>15</v>
      </c>
      <c r="C18" s="6">
        <f t="shared" ref="C18:C21" si="2">SUM(D18:G18)</f>
        <v>935.62900000000002</v>
      </c>
      <c r="D18" s="8">
        <v>0</v>
      </c>
      <c r="E18" s="8">
        <v>0</v>
      </c>
      <c r="F18" s="26">
        <v>934.07</v>
      </c>
      <c r="G18" s="26">
        <v>1.5589999999999999</v>
      </c>
      <c r="H18" s="8">
        <v>0</v>
      </c>
      <c r="I18" s="8">
        <v>0</v>
      </c>
      <c r="J18" s="26">
        <v>346.3119999999999</v>
      </c>
      <c r="K18" s="8">
        <v>0</v>
      </c>
      <c r="L18" s="8">
        <v>0</v>
      </c>
      <c r="M18" s="8">
        <v>0</v>
      </c>
      <c r="N18" s="26">
        <v>24.616</v>
      </c>
      <c r="O18" s="8">
        <v>0</v>
      </c>
      <c r="P18" s="8">
        <v>0</v>
      </c>
      <c r="Q18" s="8">
        <v>0</v>
      </c>
      <c r="R18" s="26">
        <v>563.14200000000017</v>
      </c>
      <c r="S18" s="26">
        <v>1.5589999999999999</v>
      </c>
    </row>
    <row r="19" spans="1:19" s="7" customFormat="1" ht="25.5" customHeight="1">
      <c r="A19" s="8">
        <f t="shared" si="1"/>
        <v>14</v>
      </c>
      <c r="B19" s="15" t="s">
        <v>21</v>
      </c>
      <c r="C19" s="6">
        <f t="shared" si="2"/>
        <v>41.449999999999996</v>
      </c>
      <c r="D19" s="26">
        <v>41.449999999999996</v>
      </c>
      <c r="E19" s="8">
        <v>0</v>
      </c>
      <c r="F19" s="25">
        <v>0</v>
      </c>
      <c r="G19" s="25">
        <v>0</v>
      </c>
      <c r="H19" s="8">
        <v>0</v>
      </c>
      <c r="I19" s="8">
        <v>0</v>
      </c>
      <c r="J19" s="25">
        <v>0</v>
      </c>
      <c r="K19" s="8">
        <v>0</v>
      </c>
      <c r="L19" s="26">
        <v>41.449999999999996</v>
      </c>
      <c r="M19" s="8">
        <v>0</v>
      </c>
      <c r="N19" s="25">
        <v>0</v>
      </c>
      <c r="O19" s="8">
        <v>0</v>
      </c>
      <c r="P19" s="8">
        <v>0</v>
      </c>
      <c r="Q19" s="8">
        <v>0</v>
      </c>
      <c r="R19" s="8">
        <v>0</v>
      </c>
      <c r="S19" s="25">
        <v>0</v>
      </c>
    </row>
    <row r="20" spans="1:19" s="7" customFormat="1" ht="25.5" customHeight="1">
      <c r="A20" s="8">
        <f t="shared" si="1"/>
        <v>15</v>
      </c>
      <c r="B20" s="15" t="s">
        <v>26</v>
      </c>
      <c r="C20" s="6">
        <f t="shared" si="2"/>
        <v>189.80800000000002</v>
      </c>
      <c r="D20" s="8">
        <v>0</v>
      </c>
      <c r="E20" s="8">
        <v>0</v>
      </c>
      <c r="F20" s="13">
        <v>19.225999999999999</v>
      </c>
      <c r="G20" s="26">
        <v>170.58200000000002</v>
      </c>
      <c r="H20" s="8">
        <v>0</v>
      </c>
      <c r="I20" s="8">
        <v>0</v>
      </c>
      <c r="J20" s="13">
        <v>19.225999999999999</v>
      </c>
      <c r="K20" s="26">
        <v>15.362000000000023</v>
      </c>
      <c r="L20" s="25">
        <v>0</v>
      </c>
      <c r="M20" s="8">
        <v>0</v>
      </c>
      <c r="N20" s="26">
        <v>0</v>
      </c>
      <c r="O20" s="8">
        <v>0</v>
      </c>
      <c r="P20" s="8">
        <v>0</v>
      </c>
      <c r="Q20" s="8">
        <v>0</v>
      </c>
      <c r="R20" s="26">
        <v>0</v>
      </c>
      <c r="S20" s="26">
        <v>155.22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605.40499999999997</v>
      </c>
      <c r="D21" s="8">
        <v>0</v>
      </c>
      <c r="E21" s="8">
        <v>0</v>
      </c>
      <c r="F21" s="13">
        <v>605.40499999999997</v>
      </c>
      <c r="G21" s="26">
        <v>0</v>
      </c>
      <c r="H21" s="8">
        <v>0</v>
      </c>
      <c r="I21" s="8">
        <v>0</v>
      </c>
      <c r="J21" s="13">
        <v>592.35500000000002</v>
      </c>
      <c r="K21" s="26">
        <v>0</v>
      </c>
      <c r="L21" s="25">
        <v>0</v>
      </c>
      <c r="M21" s="8">
        <v>0</v>
      </c>
      <c r="N21" s="26">
        <v>13.05</v>
      </c>
      <c r="O21" s="8">
        <v>0</v>
      </c>
      <c r="P21" s="8">
        <v>0</v>
      </c>
      <c r="Q21" s="8">
        <v>0</v>
      </c>
      <c r="R21" s="26">
        <v>0</v>
      </c>
      <c r="S21" s="26">
        <v>0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2215.2799999999997</v>
      </c>
      <c r="D22" s="8">
        <v>0</v>
      </c>
      <c r="E22" s="8">
        <v>0</v>
      </c>
      <c r="F22" s="13">
        <v>1367.2379999999998</v>
      </c>
      <c r="G22" s="13">
        <v>848.04199999999969</v>
      </c>
      <c r="H22" s="8">
        <v>0</v>
      </c>
      <c r="I22" s="8">
        <v>0</v>
      </c>
      <c r="J22" s="13">
        <v>1352.0819999999999</v>
      </c>
      <c r="K22" s="13">
        <v>17.126999999999839</v>
      </c>
      <c r="L22" s="8">
        <v>0</v>
      </c>
      <c r="M22" s="8">
        <v>0</v>
      </c>
      <c r="N22" s="26">
        <v>-24.431999999999999</v>
      </c>
      <c r="O22" s="8">
        <v>0</v>
      </c>
      <c r="P22" s="8">
        <v>0</v>
      </c>
      <c r="Q22" s="8">
        <v>0</v>
      </c>
      <c r="R22" s="26">
        <v>39.588000000000001</v>
      </c>
      <c r="S22" s="8">
        <v>830.91499999999985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478916.0122700003</v>
      </c>
      <c r="D23" s="17">
        <f t="shared" si="3"/>
        <v>149603.16299999997</v>
      </c>
      <c r="E23" s="17">
        <f t="shared" si="3"/>
        <v>8958.6730000000007</v>
      </c>
      <c r="F23" s="17">
        <f t="shared" si="3"/>
        <v>150136.88699999999</v>
      </c>
      <c r="G23" s="17">
        <f t="shared" si="3"/>
        <v>170217.28927000024</v>
      </c>
      <c r="H23" s="17">
        <f t="shared" si="3"/>
        <v>107648.383</v>
      </c>
      <c r="I23" s="17">
        <f t="shared" si="3"/>
        <v>8915.9759999999987</v>
      </c>
      <c r="J23" s="17">
        <f t="shared" si="3"/>
        <v>112972.189</v>
      </c>
      <c r="K23" s="17">
        <f t="shared" si="3"/>
        <v>47037.436650000185</v>
      </c>
      <c r="L23" s="17">
        <f t="shared" si="3"/>
        <v>41549.037999999993</v>
      </c>
      <c r="M23" s="17">
        <f t="shared" si="3"/>
        <v>-35.727000000000004</v>
      </c>
      <c r="N23" s="17">
        <f t="shared" si="3"/>
        <v>66.047999999999988</v>
      </c>
      <c r="O23" s="17">
        <f t="shared" si="3"/>
        <v>0</v>
      </c>
      <c r="P23" s="17">
        <f t="shared" si="3"/>
        <v>405.74200000000002</v>
      </c>
      <c r="Q23" s="17">
        <f t="shared" si="3"/>
        <v>78.424000000000007</v>
      </c>
      <c r="R23" s="17">
        <f t="shared" si="3"/>
        <v>37098.65</v>
      </c>
      <c r="S23" s="17">
        <f t="shared" si="3"/>
        <v>123179.85262000002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9B8334-4CFF-4472-90A3-F81079FE1367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CAF44C-F9CE-4651-8F89-C28EAB5CBF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25EEE5-4119-4348-861D-66CDA6EA5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Мисюра Юлия Васильевна</cp:lastModifiedBy>
  <cp:lastPrinted>2015-12-30T10:34:02Z</cp:lastPrinted>
  <dcterms:created xsi:type="dcterms:W3CDTF">2013-07-30T02:34:41Z</dcterms:created>
  <dcterms:modified xsi:type="dcterms:W3CDTF">2018-06-09T11:02:43Z</dcterms:modified>
</cp:coreProperties>
</file>