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'!$A$1:$S$26</definedName>
  </definedNames>
  <calcPr calcId="145621"/>
</workbook>
</file>

<file path=xl/calcChain.xml><?xml version="1.0" encoding="utf-8"?>
<calcChain xmlns="http://schemas.openxmlformats.org/spreadsheetml/2006/main">
  <c r="C23" i="1" l="1"/>
  <c r="A22" i="1"/>
  <c r="A23" i="1"/>
  <c r="A24" i="1"/>
  <c r="C22" i="1" l="1"/>
  <c r="C21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4" i="1"/>
  <c r="C25" i="1" l="1"/>
</calcChain>
</file>

<file path=xl/sharedStrings.xml><?xml version="1.0" encoding="utf-8"?>
<sst xmlns="http://schemas.openxmlformats.org/spreadsheetml/2006/main" count="45" uniqueCount="32">
  <si>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</si>
  <si>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</si>
  <si>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</si>
  <si>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</si>
  <si>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</si>
  <si>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</si>
  <si>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</si>
  <si>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</si>
  <si>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</si>
  <si>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</si>
  <si>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</si>
  <si>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</si>
  <si>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</si>
  <si>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</si>
  <si>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</si>
  <si>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</si>
  <si>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</si>
  <si>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</si>
  <si>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</si>
  <si>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</si>
  <si>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</si>
  <si>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</si>
  <si>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</si>
  <si>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</si>
  <si>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</si>
  <si>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</si>
  <si>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</si>
  <si>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</si>
  <si>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</si>
  <si>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</si>
  <si>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 xml:space="preserve">ООО «СЕТЕВАЯ КОМПАНИЯ «СЕТЬЭНЕРГОТРАНС» </t>
  </si>
  <si>
    <t>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</si>
</sst>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1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5" sqref="B25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31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521096.77432479372</v>
      </c>
      <c r="D6" s="11">
        <v>177499.55299999999</v>
      </c>
      <c r="E6" s="11">
        <v>7615.0789999999997</v>
      </c>
      <c r="F6" s="11">
        <v>157592.35099999985</v>
      </c>
      <c r="G6" s="11">
        <v>178389.79132479388</v>
      </c>
      <c r="H6" s="11">
        <v>104610.73699999999</v>
      </c>
      <c r="I6" s="11">
        <v>7457.8040000000001</v>
      </c>
      <c r="J6" s="11">
        <v>121261.65799999982</v>
      </c>
      <c r="K6" s="11">
        <v>43866.150999999307</v>
      </c>
      <c r="L6" s="13">
        <v>70984.144</v>
      </c>
      <c r="M6" s="14">
        <v>0</v>
      </c>
      <c r="N6" s="14">
        <v>0</v>
      </c>
      <c r="O6" s="14">
        <v>0</v>
      </c>
      <c r="P6" s="11">
        <v>1904.672</v>
      </c>
      <c r="Q6" s="11">
        <v>157.27499999999998</v>
      </c>
      <c r="R6" s="11">
        <v>36330.693000000021</v>
      </c>
      <c r="S6" s="11">
        <v>134523.64032479457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3248.3619999999992</v>
      </c>
      <c r="D7" s="11">
        <v>2.2170000000000001</v>
      </c>
      <c r="E7" s="12">
        <v>0</v>
      </c>
      <c r="F7" s="11">
        <v>1757.827</v>
      </c>
      <c r="G7" s="11">
        <v>1488.3179999999993</v>
      </c>
      <c r="H7" s="14">
        <v>0</v>
      </c>
      <c r="I7" s="14">
        <v>0</v>
      </c>
      <c r="J7" s="13">
        <v>1580.454</v>
      </c>
      <c r="K7" s="13">
        <v>969.68699999999944</v>
      </c>
      <c r="L7" s="13">
        <v>2.2170000000000001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177.37299999999999</v>
      </c>
      <c r="S7" s="13">
        <v>518.63099999999997</v>
      </c>
    </row>
    <row r="8" spans="1:19" s="7" customFormat="1" ht="25.5" customHeight="1">
      <c r="A8" s="8">
        <f t="shared" ref="A8:A24" si="1">A7+1</f>
        <v>3</v>
      </c>
      <c r="B8" s="9" t="s">
        <v>10</v>
      </c>
      <c r="C8" s="10">
        <f t="shared" si="0"/>
        <v>5201.8069999999998</v>
      </c>
      <c r="D8" s="11">
        <v>3237.1329999999998</v>
      </c>
      <c r="E8" s="12">
        <v>0</v>
      </c>
      <c r="F8" s="11">
        <v>1010.0139999999998</v>
      </c>
      <c r="G8" s="11">
        <v>954.65999999999985</v>
      </c>
      <c r="H8" s="13">
        <v>3082.779</v>
      </c>
      <c r="I8" s="14">
        <v>0</v>
      </c>
      <c r="J8" s="13">
        <v>936.30099999999982</v>
      </c>
      <c r="K8" s="13">
        <v>200.33199999999977</v>
      </c>
      <c r="L8" s="13">
        <v>154.35400000000001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73.713000000000008</v>
      </c>
      <c r="S8" s="13">
        <v>754.32800000000009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5550.1219999999985</v>
      </c>
      <c r="D9" s="11">
        <v>917.66599999999994</v>
      </c>
      <c r="E9" s="12">
        <v>0</v>
      </c>
      <c r="F9" s="11">
        <v>1617.8</v>
      </c>
      <c r="G9" s="11">
        <v>3014.6559999999986</v>
      </c>
      <c r="H9" s="13">
        <v>95.1</v>
      </c>
      <c r="I9" s="14">
        <v>0</v>
      </c>
      <c r="J9" s="13">
        <v>982.99500000000012</v>
      </c>
      <c r="K9" s="13">
        <v>475.90899999999965</v>
      </c>
      <c r="L9" s="13">
        <v>822.56599999999992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634.80499999999984</v>
      </c>
      <c r="S9" s="13">
        <v>2538.7469999999989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320.71199999999993</v>
      </c>
      <c r="D10" s="11">
        <v>7.0000000000000007E-2</v>
      </c>
      <c r="E10" s="11">
        <v>0</v>
      </c>
      <c r="F10" s="11">
        <v>302.86999999999995</v>
      </c>
      <c r="G10" s="11">
        <v>17.771999999999998</v>
      </c>
      <c r="H10" s="13">
        <v>7.0000000000000007E-2</v>
      </c>
      <c r="I10" s="13">
        <v>0</v>
      </c>
      <c r="J10" s="13">
        <v>302.86999999999995</v>
      </c>
      <c r="K10" s="13">
        <v>15.992999999999999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6">
        <v>0</v>
      </c>
      <c r="S10" s="13">
        <v>1.7789999999999999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6744.2479999999978</v>
      </c>
      <c r="D11" s="11">
        <v>352.41500000000002</v>
      </c>
      <c r="E11" s="11">
        <v>226.529</v>
      </c>
      <c r="F11" s="11">
        <v>2555.9799999999982</v>
      </c>
      <c r="G11" s="11">
        <v>3609.3239999999996</v>
      </c>
      <c r="H11" s="14">
        <v>0</v>
      </c>
      <c r="I11" s="13">
        <v>226.529</v>
      </c>
      <c r="J11" s="13">
        <v>2535.0049999999983</v>
      </c>
      <c r="K11" s="13">
        <v>2079.6909999999998</v>
      </c>
      <c r="L11" s="13">
        <v>352.41500000000002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6">
        <v>20.975000000000001</v>
      </c>
      <c r="S11" s="13">
        <v>1529.633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13998.398999999998</v>
      </c>
      <c r="D12" s="11">
        <v>475.33599999999996</v>
      </c>
      <c r="E12" s="12">
        <v>0</v>
      </c>
      <c r="F12" s="11">
        <v>4743.0959999999968</v>
      </c>
      <c r="G12" s="11">
        <v>8779.9670000000006</v>
      </c>
      <c r="H12" s="14">
        <v>0</v>
      </c>
      <c r="I12" s="14">
        <v>0</v>
      </c>
      <c r="J12" s="13">
        <v>4382.913999999997</v>
      </c>
      <c r="K12" s="13">
        <v>1911.3940000000002</v>
      </c>
      <c r="L12" s="13">
        <v>475.33599999999996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360.18200000000002</v>
      </c>
      <c r="S12" s="13">
        <v>6868.5729999999994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805.42800000000011</v>
      </c>
      <c r="D13" s="12">
        <v>0</v>
      </c>
      <c r="E13" s="12">
        <v>0</v>
      </c>
      <c r="F13" s="11">
        <v>411.69499999999994</v>
      </c>
      <c r="G13" s="11">
        <v>393.73300000000017</v>
      </c>
      <c r="H13" s="14">
        <v>0</v>
      </c>
      <c r="I13" s="14">
        <v>0</v>
      </c>
      <c r="J13" s="13">
        <v>175.51299999999995</v>
      </c>
      <c r="K13" s="13">
        <v>172.24300000000017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236.18199999999999</v>
      </c>
      <c r="S13" s="13">
        <v>221.48999999999998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1771.8130000000001</v>
      </c>
      <c r="D14" s="8">
        <v>0</v>
      </c>
      <c r="E14" s="8">
        <v>23.032000000000004</v>
      </c>
      <c r="F14" s="26">
        <v>631.69399999999996</v>
      </c>
      <c r="G14" s="26">
        <v>1117.087</v>
      </c>
      <c r="H14" s="8">
        <v>0</v>
      </c>
      <c r="I14" s="26">
        <v>1.4550000000000001</v>
      </c>
      <c r="J14" s="26">
        <v>249.41999999999996</v>
      </c>
      <c r="K14" s="26">
        <v>226.67999999999984</v>
      </c>
      <c r="L14" s="8">
        <v>0</v>
      </c>
      <c r="M14" s="26">
        <v>21.577000000000002</v>
      </c>
      <c r="N14" s="25">
        <v>0</v>
      </c>
      <c r="O14" s="8">
        <v>0</v>
      </c>
      <c r="P14" s="8">
        <v>0</v>
      </c>
      <c r="Q14" s="8">
        <v>0</v>
      </c>
      <c r="R14" s="13">
        <v>382.274</v>
      </c>
      <c r="S14" s="26">
        <v>890.40700000000015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2142.125</v>
      </c>
      <c r="D15" s="14">
        <v>0</v>
      </c>
      <c r="E15" s="14">
        <v>0</v>
      </c>
      <c r="F15" s="13">
        <v>1591.0829999999999</v>
      </c>
      <c r="G15" s="13">
        <v>551.04200000000014</v>
      </c>
      <c r="H15" s="14">
        <v>0</v>
      </c>
      <c r="I15" s="14">
        <v>0</v>
      </c>
      <c r="J15" s="13">
        <v>1294.511</v>
      </c>
      <c r="K15" s="13">
        <v>68.817000000000121</v>
      </c>
      <c r="L15" s="14">
        <v>0</v>
      </c>
      <c r="M15" s="14">
        <v>0</v>
      </c>
      <c r="N15" s="13">
        <v>109.34</v>
      </c>
      <c r="O15" s="14">
        <v>0</v>
      </c>
      <c r="P15" s="14">
        <v>0</v>
      </c>
      <c r="Q15" s="14">
        <v>0</v>
      </c>
      <c r="R15" s="13">
        <v>187.232</v>
      </c>
      <c r="S15" s="13">
        <v>482.22500000000002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3799.1860000000006</v>
      </c>
      <c r="D16" s="13">
        <v>197.14399999999998</v>
      </c>
      <c r="E16" s="8">
        <v>0</v>
      </c>
      <c r="F16" s="13">
        <v>1212.6380000000004</v>
      </c>
      <c r="G16" s="13">
        <v>2389.4040000000005</v>
      </c>
      <c r="H16" s="26">
        <v>2.76</v>
      </c>
      <c r="I16" s="8">
        <v>0</v>
      </c>
      <c r="J16" s="13">
        <v>975.42100000000028</v>
      </c>
      <c r="K16" s="13">
        <v>1823.8850000000007</v>
      </c>
      <c r="L16" s="13">
        <v>194.38399999999999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237.21699999999998</v>
      </c>
      <c r="S16" s="13">
        <v>565.51900000000001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3" si="2">SUM(D17:G17)</f>
        <v>1431.54</v>
      </c>
      <c r="D17" s="8">
        <v>0</v>
      </c>
      <c r="E17" s="8">
        <v>0</v>
      </c>
      <c r="F17" s="26">
        <v>1300.19</v>
      </c>
      <c r="G17" s="26">
        <v>131.35000000000002</v>
      </c>
      <c r="H17" s="8">
        <v>0</v>
      </c>
      <c r="I17" s="8">
        <v>0</v>
      </c>
      <c r="J17" s="26">
        <v>351.11300000000006</v>
      </c>
      <c r="K17" s="26">
        <v>0</v>
      </c>
      <c r="L17" s="8">
        <v>0</v>
      </c>
      <c r="M17" s="8">
        <v>0</v>
      </c>
      <c r="N17" s="26">
        <v>0</v>
      </c>
      <c r="O17" s="8">
        <v>0</v>
      </c>
      <c r="P17" s="8">
        <v>0</v>
      </c>
      <c r="Q17" s="8">
        <v>0</v>
      </c>
      <c r="R17" s="26">
        <v>949.077</v>
      </c>
      <c r="S17" s="26">
        <v>131.35000000000002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454.63200000000001</v>
      </c>
      <c r="D18" s="8">
        <v>66.923999999999992</v>
      </c>
      <c r="E18" s="8">
        <v>0</v>
      </c>
      <c r="F18" s="26">
        <v>2.2639999999999998</v>
      </c>
      <c r="G18" s="26">
        <v>385.44400000000002</v>
      </c>
      <c r="H18" s="8">
        <v>0</v>
      </c>
      <c r="I18" s="8">
        <v>0</v>
      </c>
      <c r="J18" s="26">
        <v>2.2639999999999998</v>
      </c>
      <c r="K18" s="26">
        <v>0</v>
      </c>
      <c r="L18" s="26">
        <v>66.923999999999992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26">
        <v>0</v>
      </c>
      <c r="S18" s="26">
        <v>385.44400000000002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284.88599999999997</v>
      </c>
      <c r="D19" s="8">
        <v>0</v>
      </c>
      <c r="E19" s="8">
        <v>0</v>
      </c>
      <c r="F19" s="13">
        <v>43.564</v>
      </c>
      <c r="G19" s="26">
        <v>241.32199999999997</v>
      </c>
      <c r="H19" s="8">
        <v>0</v>
      </c>
      <c r="I19" s="8">
        <v>0</v>
      </c>
      <c r="J19" s="13">
        <v>43.564</v>
      </c>
      <c r="K19" s="26">
        <v>40.181999999999988</v>
      </c>
      <c r="L19" s="25">
        <v>0</v>
      </c>
      <c r="M19" s="8">
        <v>0</v>
      </c>
      <c r="N19" s="26">
        <v>0</v>
      </c>
      <c r="O19" s="8">
        <v>0</v>
      </c>
      <c r="P19" s="8">
        <v>0</v>
      </c>
      <c r="Q19" s="8">
        <v>0</v>
      </c>
      <c r="R19" s="26">
        <v>0</v>
      </c>
      <c r="S19" s="26">
        <v>201.14</v>
      </c>
    </row>
    <row r="20" spans="1:19" s="7" customFormat="1" ht="25.5" customHeight="1">
      <c r="A20" s="8">
        <f t="shared" si="1"/>
        <v>15</v>
      </c>
      <c r="B20" s="15" t="s">
        <v>28</v>
      </c>
      <c r="C20" s="6">
        <f t="shared" si="2"/>
        <v>3232.1879999999992</v>
      </c>
      <c r="D20" s="8">
        <v>1.927</v>
      </c>
      <c r="E20" s="8">
        <v>0</v>
      </c>
      <c r="F20" s="13">
        <v>2948.934999999999</v>
      </c>
      <c r="G20" s="26">
        <v>281.32600000000008</v>
      </c>
      <c r="H20" s="26">
        <v>0</v>
      </c>
      <c r="I20" s="8">
        <v>0</v>
      </c>
      <c r="J20" s="13">
        <v>1713.4619999999986</v>
      </c>
      <c r="K20" s="26">
        <v>9.8500000000000796</v>
      </c>
      <c r="L20" s="26">
        <v>1.927</v>
      </c>
      <c r="M20" s="8">
        <v>0</v>
      </c>
      <c r="N20" s="25">
        <v>0</v>
      </c>
      <c r="O20" s="8">
        <v>0</v>
      </c>
      <c r="P20" s="8">
        <v>0</v>
      </c>
      <c r="Q20" s="8">
        <v>0</v>
      </c>
      <c r="R20" s="26">
        <v>1235.4730000000004</v>
      </c>
      <c r="S20" s="26">
        <v>271.476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 t="shared" si="2"/>
        <v>1031.2149999999999</v>
      </c>
      <c r="D21" s="26">
        <v>0</v>
      </c>
      <c r="E21" s="8">
        <v>0</v>
      </c>
      <c r="F21" s="13">
        <v>396.41799999999995</v>
      </c>
      <c r="G21" s="26">
        <v>634.79700000000003</v>
      </c>
      <c r="H21" s="8">
        <v>0</v>
      </c>
      <c r="I21" s="8">
        <v>0</v>
      </c>
      <c r="J21" s="13">
        <v>260.85299999999995</v>
      </c>
      <c r="K21" s="26">
        <v>20.546000000000078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135.565</v>
      </c>
      <c r="S21" s="26">
        <v>614.25099999999998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357.791</v>
      </c>
      <c r="D22" s="26">
        <v>0</v>
      </c>
      <c r="E22" s="8">
        <v>0</v>
      </c>
      <c r="F22" s="13">
        <v>0</v>
      </c>
      <c r="G22" s="26">
        <v>357.791</v>
      </c>
      <c r="H22" s="8">
        <v>0</v>
      </c>
      <c r="I22" s="8">
        <v>0</v>
      </c>
      <c r="J22" s="13">
        <v>0</v>
      </c>
      <c r="K22" s="26">
        <v>0</v>
      </c>
      <c r="L22" s="25">
        <v>0</v>
      </c>
      <c r="M22" s="8">
        <v>0</v>
      </c>
      <c r="N22" s="26">
        <v>0</v>
      </c>
      <c r="O22" s="8">
        <v>0</v>
      </c>
      <c r="P22" s="8">
        <v>0</v>
      </c>
      <c r="Q22" s="8">
        <v>0</v>
      </c>
      <c r="R22" s="26">
        <v>0</v>
      </c>
      <c r="S22" s="26">
        <v>357.791</v>
      </c>
    </row>
    <row r="23" spans="1:19" s="7" customFormat="1" ht="25.5" customHeight="1">
      <c r="A23" s="8">
        <f t="shared" si="1"/>
        <v>18</v>
      </c>
      <c r="B23" s="15" t="s">
        <v>30</v>
      </c>
      <c r="C23" s="6">
        <f t="shared" si="2"/>
        <v>2005.2019999999995</v>
      </c>
      <c r="D23" s="26">
        <v>0</v>
      </c>
      <c r="E23" s="8">
        <v>0</v>
      </c>
      <c r="F23" s="13">
        <v>1669.6589999999997</v>
      </c>
      <c r="G23" s="26">
        <v>335.54299999999995</v>
      </c>
      <c r="H23" s="8">
        <v>0</v>
      </c>
      <c r="I23" s="8">
        <v>0</v>
      </c>
      <c r="J23" s="13">
        <v>241.00499999999965</v>
      </c>
      <c r="K23" s="26">
        <v>28.514999999999986</v>
      </c>
      <c r="L23" s="25">
        <v>0</v>
      </c>
      <c r="M23" s="8">
        <v>0</v>
      </c>
      <c r="N23" s="26">
        <v>97.102999999999994</v>
      </c>
      <c r="O23" s="8">
        <v>0</v>
      </c>
      <c r="P23" s="8">
        <v>0</v>
      </c>
      <c r="Q23" s="8">
        <v>0</v>
      </c>
      <c r="R23" s="26">
        <v>1331.5509999999999</v>
      </c>
      <c r="S23" s="26">
        <v>307.02799999999996</v>
      </c>
    </row>
    <row r="24" spans="1:19" s="7" customFormat="1" ht="25.5" customHeight="1">
      <c r="A24" s="8">
        <f t="shared" si="1"/>
        <v>19</v>
      </c>
      <c r="B24" s="15" t="s">
        <v>14</v>
      </c>
      <c r="C24" s="6">
        <f>SUM(D24:G24)</f>
        <v>11664.191585205481</v>
      </c>
      <c r="D24" s="8">
        <v>132.13800000000001</v>
      </c>
      <c r="E24" s="8">
        <v>0</v>
      </c>
      <c r="F24" s="13">
        <v>7304.9070000000038</v>
      </c>
      <c r="G24" s="13">
        <v>4227.146585205478</v>
      </c>
      <c r="H24" s="8">
        <v>132.13800000000001</v>
      </c>
      <c r="I24" s="8">
        <v>0</v>
      </c>
      <c r="J24" s="13">
        <v>4981.1700000000046</v>
      </c>
      <c r="K24" s="13">
        <v>429.24199999999996</v>
      </c>
      <c r="L24" s="26">
        <v>0</v>
      </c>
      <c r="M24" s="8">
        <v>0</v>
      </c>
      <c r="N24" s="25">
        <v>0</v>
      </c>
      <c r="O24" s="8">
        <v>0</v>
      </c>
      <c r="P24" s="8">
        <v>0</v>
      </c>
      <c r="Q24" s="8">
        <v>0</v>
      </c>
      <c r="R24" s="26">
        <v>2323.7369999999992</v>
      </c>
      <c r="S24" s="26">
        <v>3797.9045852054783</v>
      </c>
    </row>
    <row r="25" spans="1:19" s="18" customFormat="1" ht="24.75" customHeight="1">
      <c r="A25" s="16"/>
      <c r="B25" s="16" t="s">
        <v>3</v>
      </c>
      <c r="C25" s="17">
        <f t="shared" ref="C25:S25" si="3">SUM(C6:C24)</f>
        <v>585140.62190999917</v>
      </c>
      <c r="D25" s="17">
        <f t="shared" si="3"/>
        <v>182882.52300000002</v>
      </c>
      <c r="E25" s="17">
        <f t="shared" si="3"/>
        <v>7864.64</v>
      </c>
      <c r="F25" s="17">
        <f t="shared" si="3"/>
        <v>187092.98499999987</v>
      </c>
      <c r="G25" s="17">
        <f t="shared" si="3"/>
        <v>207300.47390999933</v>
      </c>
      <c r="H25" s="17">
        <f t="shared" si="3"/>
        <v>107923.584</v>
      </c>
      <c r="I25" s="17">
        <f t="shared" si="3"/>
        <v>7685.7880000000005</v>
      </c>
      <c r="J25" s="17">
        <f t="shared" si="3"/>
        <v>142270.49299999987</v>
      </c>
      <c r="K25" s="17">
        <f t="shared" si="3"/>
        <v>52339.116999999314</v>
      </c>
      <c r="L25" s="17">
        <f t="shared" si="3"/>
        <v>73054.267000000007</v>
      </c>
      <c r="M25" s="17">
        <f t="shared" si="3"/>
        <v>21.577000000000002</v>
      </c>
      <c r="N25" s="17">
        <f t="shared" si="3"/>
        <v>206.44299999999998</v>
      </c>
      <c r="O25" s="17">
        <f t="shared" si="3"/>
        <v>0</v>
      </c>
      <c r="P25" s="17">
        <f t="shared" si="3"/>
        <v>1904.672</v>
      </c>
      <c r="Q25" s="17">
        <f t="shared" si="3"/>
        <v>157.27499999999998</v>
      </c>
      <c r="R25" s="17">
        <f t="shared" si="3"/>
        <v>44616.049000000021</v>
      </c>
      <c r="S25" s="17">
        <f t="shared" si="3"/>
        <v>154961.35691000006</v>
      </c>
    </row>
    <row r="26" spans="1:19">
      <c r="S26" s="24"/>
    </row>
    <row r="27" spans="1:19">
      <c r="A27" s="3"/>
      <c r="N27" s="22"/>
    </row>
    <row r="28" spans="1:19">
      <c r="A28" s="3"/>
      <c r="N28" s="22"/>
    </row>
    <row r="29" spans="1:19">
      <c r="A29" s="3"/>
      <c r="D29" s="20"/>
      <c r="E29" s="20"/>
      <c r="F29" s="20"/>
      <c r="G29" s="20"/>
      <c r="H29" s="20"/>
      <c r="N29" s="23"/>
    </row>
    <row r="30" spans="1:19">
      <c r="A30" s="3"/>
      <c r="N30" s="21"/>
    </row>
    <row r="31" spans="1:19">
      <c r="A31" s="3"/>
      <c r="N31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4D8D8A-755B-4335-8FE6-DD673D42E4B0}"/>
</file>

<file path=customXml/itemProps2.xml><?xml version="1.0" encoding="utf-8"?>
<ds:datastoreItem xmlns:ds="http://schemas.openxmlformats.org/officeDocument/2006/customXml" ds:itemID="{BC015790-B861-4C93-BDB0-3D5730D4D240}"/>
</file>

<file path=customXml/itemProps3.xml><?xml version="1.0" encoding="utf-8"?>
<ds:datastoreItem xmlns:ds="http://schemas.openxmlformats.org/officeDocument/2006/customXml" ds:itemID="{80B980C6-073D-4627-A5BA-6D86345576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2019-07-05T06:13:14Z</cp:lastPrinted>
  <dcterms:created xsi:type="dcterms:W3CDTF">2013-07-30T02:34:41Z</dcterms:created>
  <dcterms:modified xsi:type="dcterms:W3CDTF">2022-02-24T11:57:22Z</dcterms:modified>
</cp:coreProperties>
</file>