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730" windowHeight="10635"/>
  </bookViews>
  <sheets>
    <sheet name="Раскрытие информации " sheetId="1" r:id="rId1"/>
  </sheets>
  <definedNames>
    <definedName name="_xlnm.Print_Area" localSheetId="0">'Раскрытие информации '!$A$1:$S$25</definedName>
  </definedNames>
  <calcPr calcId="145621"/>
</workbook>
</file>

<file path=xl/calcChain.xml><?xml version="1.0" encoding="utf-8"?>
<calcChain xmlns="http://schemas.openxmlformats.org/spreadsheetml/2006/main">
  <c r="C22" i="1" l="1"/>
  <c r="A22" i="1" l="1"/>
  <c r="A23" i="1"/>
  <c r="C21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7" i="1" l="1"/>
  <c r="C11" i="1"/>
  <c r="C13" i="1"/>
  <c r="C16" i="1"/>
  <c r="C6" i="1"/>
  <c r="C9" i="1"/>
  <c r="C12" i="1"/>
  <c r="C23" i="1"/>
  <c r="C24" i="1" l="1"/>
</calcChain>
</file>

<file path=xl/sharedStrings.xml><?xml version="1.0" encoding="utf-8"?>
<sst xmlns="http://schemas.openxmlformats.org/spreadsheetml/2006/main" count="44" uniqueCount="31">
  <si>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</si>
  <si>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</si>
  <si>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</si>
  <si>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</si>
  <si>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</si>
  <si>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</si>
  <si>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</si>
  <si>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</si>
  <si>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</si>
  <si>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</si>
  <si>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</si>
  <si>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</si>
  <si>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</si>
  <si>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</si>
  <si>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</si>
  <si>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</si>
  <si>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</si>
  <si>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</si>
  <si>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</si>
  <si>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</si>
  <si>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</si>
  <si>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</si>
  <si>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</si>
  <si>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</si>
  <si>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</si>
  <si>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</si>
  <si>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</si>
  <si>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"Модуль"</t>
  </si>
  <si>
    <t>ООО "СК "Солнечный"</t>
  </si>
  <si>
    <t>ООО "Промэнерго"</t>
  </si>
  <si>
    <t>Апрель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</si>
</sst>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0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7" t="s">
        <v>30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419951.41384999978</v>
      </c>
      <c r="D6" s="11">
        <v>128022.09499999997</v>
      </c>
      <c r="E6" s="11">
        <v>7305.6270000000004</v>
      </c>
      <c r="F6" s="11">
        <v>135224.39699999988</v>
      </c>
      <c r="G6" s="11">
        <v>149399.29484999995</v>
      </c>
      <c r="H6" s="11">
        <v>96953.324999999983</v>
      </c>
      <c r="I6" s="11">
        <v>7157.9660000000003</v>
      </c>
      <c r="J6" s="11">
        <v>98234.462999999916</v>
      </c>
      <c r="K6" s="11">
        <v>39871.3830017047</v>
      </c>
      <c r="L6" s="13">
        <v>29798.968000000001</v>
      </c>
      <c r="M6" s="14">
        <v>0</v>
      </c>
      <c r="N6" s="14">
        <v>0</v>
      </c>
      <c r="O6" s="14">
        <v>0</v>
      </c>
      <c r="P6" s="11">
        <v>1269.8019999999999</v>
      </c>
      <c r="Q6" s="11">
        <v>147.661</v>
      </c>
      <c r="R6" s="11">
        <v>36989.933999999965</v>
      </c>
      <c r="S6" s="11">
        <v>109527.91184829525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2454.7730000000001</v>
      </c>
      <c r="D7" s="11">
        <v>44.177999999999997</v>
      </c>
      <c r="E7" s="12">
        <v>0</v>
      </c>
      <c r="F7" s="11">
        <v>1235.4610000000002</v>
      </c>
      <c r="G7" s="11">
        <v>1175.1339999999998</v>
      </c>
      <c r="H7" s="14">
        <v>0</v>
      </c>
      <c r="I7" s="14">
        <v>0</v>
      </c>
      <c r="J7" s="13">
        <v>1086.4090000000001</v>
      </c>
      <c r="K7" s="13">
        <v>741.91599999999983</v>
      </c>
      <c r="L7" s="13">
        <v>44.177999999999997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149.05200000000002</v>
      </c>
      <c r="S7" s="13">
        <v>433.21799999999996</v>
      </c>
    </row>
    <row r="8" spans="1:19" s="7" customFormat="1" ht="25.5" customHeight="1">
      <c r="A8" s="8">
        <f t="shared" ref="A8:A23" si="1">A7+1</f>
        <v>3</v>
      </c>
      <c r="B8" s="9" t="s">
        <v>10</v>
      </c>
      <c r="C8" s="10">
        <f t="shared" si="0"/>
        <v>3671.5140000000001</v>
      </c>
      <c r="D8" s="11">
        <v>2137.7829999999999</v>
      </c>
      <c r="E8" s="12">
        <v>0</v>
      </c>
      <c r="F8" s="11">
        <v>771.85399999999993</v>
      </c>
      <c r="G8" s="11">
        <v>761.87700000000018</v>
      </c>
      <c r="H8" s="13">
        <v>2025.914</v>
      </c>
      <c r="I8" s="14">
        <v>0</v>
      </c>
      <c r="J8" s="13">
        <v>712.76299999999992</v>
      </c>
      <c r="K8" s="13">
        <v>162.2300000000003</v>
      </c>
      <c r="L8" s="13">
        <v>111.869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59.091000000000008</v>
      </c>
      <c r="S8" s="13">
        <v>599.64699999999993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3452.5280000000012</v>
      </c>
      <c r="D9" s="11">
        <v>369.91</v>
      </c>
      <c r="E9" s="12">
        <v>0</v>
      </c>
      <c r="F9" s="11">
        <v>737.70199999999988</v>
      </c>
      <c r="G9" s="11">
        <v>2344.9160000000011</v>
      </c>
      <c r="H9" s="13">
        <v>107.524</v>
      </c>
      <c r="I9" s="14">
        <v>0</v>
      </c>
      <c r="J9" s="13">
        <v>304.91899999999987</v>
      </c>
      <c r="K9" s="13">
        <v>357.35000000000025</v>
      </c>
      <c r="L9" s="13">
        <v>262.38600000000002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432.78300000000002</v>
      </c>
      <c r="S9" s="13">
        <v>1987.5660000000009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266.71999999999997</v>
      </c>
      <c r="D10" s="11">
        <v>0.13600000000000001</v>
      </c>
      <c r="E10" s="11">
        <v>0</v>
      </c>
      <c r="F10" s="11">
        <v>242.68799999999999</v>
      </c>
      <c r="G10" s="11">
        <v>23.896000000000004</v>
      </c>
      <c r="H10" s="13">
        <v>0.13600000000000001</v>
      </c>
      <c r="I10" s="13">
        <v>0</v>
      </c>
      <c r="J10" s="13">
        <v>242.68799999999999</v>
      </c>
      <c r="K10" s="13">
        <v>21.035000000000004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2.8609999999999998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6405.6670000000031</v>
      </c>
      <c r="D11" s="11">
        <v>443.34800000000001</v>
      </c>
      <c r="E11" s="11">
        <v>345.63799999999998</v>
      </c>
      <c r="F11" s="11">
        <v>1933.4619999999998</v>
      </c>
      <c r="G11" s="11">
        <v>3683.2190000000028</v>
      </c>
      <c r="H11" s="14">
        <v>0</v>
      </c>
      <c r="I11" s="13">
        <v>345.63799999999998</v>
      </c>
      <c r="J11" s="13">
        <v>1928.9909999999998</v>
      </c>
      <c r="K11" s="13">
        <v>1926.4550000000011</v>
      </c>
      <c r="L11" s="13">
        <v>443.34800000000001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6">
        <v>4.4710000000000001</v>
      </c>
      <c r="S11" s="13">
        <v>1756.7640000000019</v>
      </c>
    </row>
    <row r="12" spans="1:19" s="7" customFormat="1" ht="25.5" customHeight="1">
      <c r="A12" s="8">
        <f t="shared" si="1"/>
        <v>7</v>
      </c>
      <c r="B12" s="15" t="s">
        <v>18</v>
      </c>
      <c r="C12" s="10">
        <f t="shared" si="0"/>
        <v>9291.5529999999962</v>
      </c>
      <c r="D12" s="11">
        <v>10.097000000000001</v>
      </c>
      <c r="E12" s="12">
        <v>0</v>
      </c>
      <c r="F12" s="11">
        <v>2466.7019999999993</v>
      </c>
      <c r="G12" s="11">
        <v>6814.7539999999972</v>
      </c>
      <c r="H12" s="14">
        <v>0</v>
      </c>
      <c r="I12" s="14">
        <v>0</v>
      </c>
      <c r="J12" s="13">
        <v>2132.8999999999992</v>
      </c>
      <c r="K12" s="13">
        <v>1228.2570000000032</v>
      </c>
      <c r="L12" s="13">
        <v>10.097000000000001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333.80199999999996</v>
      </c>
      <c r="S12" s="13">
        <v>5586.4969999999939</v>
      </c>
    </row>
    <row r="13" spans="1:19" s="7" customFormat="1" ht="25.5" customHeight="1">
      <c r="A13" s="8">
        <f t="shared" si="1"/>
        <v>8</v>
      </c>
      <c r="B13" s="15" t="s">
        <v>26</v>
      </c>
      <c r="C13" s="10">
        <f t="shared" si="0"/>
        <v>768.56400000000008</v>
      </c>
      <c r="D13" s="12">
        <v>0</v>
      </c>
      <c r="E13" s="12">
        <v>0</v>
      </c>
      <c r="F13" s="11">
        <v>363.34399999999999</v>
      </c>
      <c r="G13" s="11">
        <v>405.22</v>
      </c>
      <c r="H13" s="14">
        <v>0</v>
      </c>
      <c r="I13" s="14">
        <v>0</v>
      </c>
      <c r="J13" s="13">
        <v>148.01300000000001</v>
      </c>
      <c r="K13" s="13">
        <v>161.77900000000005</v>
      </c>
      <c r="L13" s="14">
        <v>0</v>
      </c>
      <c r="M13" s="14">
        <v>0</v>
      </c>
      <c r="N13" s="13">
        <v>0</v>
      </c>
      <c r="O13" s="14">
        <v>0</v>
      </c>
      <c r="P13" s="14">
        <v>0</v>
      </c>
      <c r="Q13" s="14">
        <v>0</v>
      </c>
      <c r="R13" s="13">
        <v>215.33099999999999</v>
      </c>
      <c r="S13" s="13">
        <v>243.44099999999997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1504.8420000000006</v>
      </c>
      <c r="D14" s="8">
        <v>0</v>
      </c>
      <c r="E14" s="8">
        <v>1.6319999999999999</v>
      </c>
      <c r="F14" s="26">
        <v>640.0440000000001</v>
      </c>
      <c r="G14" s="26">
        <v>863.16600000000039</v>
      </c>
      <c r="H14" s="8">
        <v>0</v>
      </c>
      <c r="I14" s="26">
        <v>1.6319999999999999</v>
      </c>
      <c r="J14" s="26">
        <v>328.99100000000004</v>
      </c>
      <c r="K14" s="26">
        <v>175.51500000000021</v>
      </c>
      <c r="L14" s="8">
        <v>0</v>
      </c>
      <c r="M14" s="26">
        <v>0</v>
      </c>
      <c r="N14" s="25">
        <v>0</v>
      </c>
      <c r="O14" s="8">
        <v>0</v>
      </c>
      <c r="P14" s="8">
        <v>0</v>
      </c>
      <c r="Q14" s="8">
        <v>0</v>
      </c>
      <c r="R14" s="13">
        <v>311.05300000000005</v>
      </c>
      <c r="S14" s="26">
        <v>687.65100000000018</v>
      </c>
    </row>
    <row r="15" spans="1:19" s="7" customFormat="1" ht="25.5" customHeight="1">
      <c r="A15" s="8">
        <f t="shared" si="1"/>
        <v>10</v>
      </c>
      <c r="B15" s="15" t="s">
        <v>17</v>
      </c>
      <c r="C15" s="6">
        <f>SUM(D15:G15)</f>
        <v>1860.6320000000001</v>
      </c>
      <c r="D15" s="14">
        <v>0</v>
      </c>
      <c r="E15" s="14">
        <v>0</v>
      </c>
      <c r="F15" s="13">
        <v>1398.8120000000001</v>
      </c>
      <c r="G15" s="13">
        <v>461.82000000000005</v>
      </c>
      <c r="H15" s="14">
        <v>0</v>
      </c>
      <c r="I15" s="14">
        <v>0</v>
      </c>
      <c r="J15" s="13">
        <v>1179.547</v>
      </c>
      <c r="K15" s="13">
        <v>54.47100000000006</v>
      </c>
      <c r="L15" s="14">
        <v>0</v>
      </c>
      <c r="M15" s="14">
        <v>0</v>
      </c>
      <c r="N15" s="13">
        <v>49.053000000000004</v>
      </c>
      <c r="O15" s="14">
        <v>0</v>
      </c>
      <c r="P15" s="14">
        <v>0</v>
      </c>
      <c r="Q15" s="14">
        <v>0</v>
      </c>
      <c r="R15" s="13">
        <v>170.21200000000002</v>
      </c>
      <c r="S15" s="13">
        <v>407.34899999999999</v>
      </c>
    </row>
    <row r="16" spans="1:19" s="7" customFormat="1" ht="25.5" customHeight="1">
      <c r="A16" s="8">
        <f t="shared" si="1"/>
        <v>11</v>
      </c>
      <c r="B16" s="15" t="s">
        <v>22</v>
      </c>
      <c r="C16" s="6">
        <f>SUM(D16:G16)</f>
        <v>3351.9690000000001</v>
      </c>
      <c r="D16" s="13">
        <v>5.6690000000000005</v>
      </c>
      <c r="E16" s="8">
        <v>0</v>
      </c>
      <c r="F16" s="13">
        <v>1245.71</v>
      </c>
      <c r="G16" s="13">
        <v>2100.59</v>
      </c>
      <c r="H16" s="26">
        <v>1.4</v>
      </c>
      <c r="I16" s="8">
        <v>0</v>
      </c>
      <c r="J16" s="13">
        <v>1085.1769999999999</v>
      </c>
      <c r="K16" s="13">
        <v>1787.1090000000004</v>
      </c>
      <c r="L16" s="13">
        <v>4.2690000000000001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6">
        <v>160.53300000000002</v>
      </c>
      <c r="S16" s="13">
        <v>313.48099999999988</v>
      </c>
    </row>
    <row r="17" spans="1:19" s="7" customFormat="1" ht="25.5" customHeight="1">
      <c r="A17" s="8">
        <f t="shared" si="1"/>
        <v>12</v>
      </c>
      <c r="B17" s="15" t="s">
        <v>15</v>
      </c>
      <c r="C17" s="6">
        <f t="shared" ref="C17:C22" si="2">SUM(D17:G17)</f>
        <v>1026.902</v>
      </c>
      <c r="D17" s="8">
        <v>0</v>
      </c>
      <c r="E17" s="8">
        <v>0</v>
      </c>
      <c r="F17" s="26">
        <v>949.00800000000004</v>
      </c>
      <c r="G17" s="26">
        <v>77.894000000000005</v>
      </c>
      <c r="H17" s="8">
        <v>0</v>
      </c>
      <c r="I17" s="8">
        <v>0</v>
      </c>
      <c r="J17" s="26">
        <v>312.31500000000005</v>
      </c>
      <c r="K17" s="8">
        <v>0</v>
      </c>
      <c r="L17" s="8">
        <v>0</v>
      </c>
      <c r="M17" s="8">
        <v>0</v>
      </c>
      <c r="N17" s="26">
        <v>20.744</v>
      </c>
      <c r="O17" s="8">
        <v>0</v>
      </c>
      <c r="P17" s="8">
        <v>0</v>
      </c>
      <c r="Q17" s="8">
        <v>0</v>
      </c>
      <c r="R17" s="26">
        <v>615.94899999999996</v>
      </c>
      <c r="S17" s="26">
        <v>77.894000000000005</v>
      </c>
    </row>
    <row r="18" spans="1:19" s="7" customFormat="1" ht="25.5" customHeight="1">
      <c r="A18" s="8">
        <f t="shared" si="1"/>
        <v>13</v>
      </c>
      <c r="B18" s="15" t="s">
        <v>20</v>
      </c>
      <c r="C18" s="6">
        <f t="shared" si="2"/>
        <v>0</v>
      </c>
      <c r="D18" s="8">
        <v>0</v>
      </c>
      <c r="E18" s="8">
        <v>0</v>
      </c>
      <c r="F18" s="25">
        <v>0</v>
      </c>
      <c r="G18" s="25">
        <v>0</v>
      </c>
      <c r="H18" s="8">
        <v>0</v>
      </c>
      <c r="I18" s="8">
        <v>0</v>
      </c>
      <c r="J18" s="25">
        <v>0</v>
      </c>
      <c r="K18" s="8">
        <v>0</v>
      </c>
      <c r="L18" s="26">
        <v>0</v>
      </c>
      <c r="M18" s="8">
        <v>0</v>
      </c>
      <c r="N18" s="25">
        <v>0</v>
      </c>
      <c r="O18" s="8">
        <v>0</v>
      </c>
      <c r="P18" s="8">
        <v>0</v>
      </c>
      <c r="Q18" s="8">
        <v>0</v>
      </c>
      <c r="R18" s="8">
        <v>0</v>
      </c>
      <c r="S18" s="25">
        <v>0</v>
      </c>
    </row>
    <row r="19" spans="1:19" s="7" customFormat="1" ht="25.5" customHeight="1">
      <c r="A19" s="8">
        <f t="shared" si="1"/>
        <v>14</v>
      </c>
      <c r="B19" s="15" t="s">
        <v>25</v>
      </c>
      <c r="C19" s="6">
        <f t="shared" si="2"/>
        <v>261.91000000000008</v>
      </c>
      <c r="D19" s="8">
        <v>0</v>
      </c>
      <c r="E19" s="8">
        <v>0</v>
      </c>
      <c r="F19" s="13">
        <v>64.788000000000011</v>
      </c>
      <c r="G19" s="26">
        <v>197.12200000000004</v>
      </c>
      <c r="H19" s="8">
        <v>0</v>
      </c>
      <c r="I19" s="8">
        <v>0</v>
      </c>
      <c r="J19" s="13">
        <v>25.534000000000002</v>
      </c>
      <c r="K19" s="26">
        <v>24.501000000000033</v>
      </c>
      <c r="L19" s="25">
        <v>0</v>
      </c>
      <c r="M19" s="8">
        <v>0</v>
      </c>
      <c r="N19" s="26">
        <v>39.254000000000005</v>
      </c>
      <c r="O19" s="8">
        <v>0</v>
      </c>
      <c r="P19" s="8">
        <v>0</v>
      </c>
      <c r="Q19" s="8">
        <v>0</v>
      </c>
      <c r="R19" s="26">
        <v>0</v>
      </c>
      <c r="S19" s="26">
        <v>172.62100000000001</v>
      </c>
    </row>
    <row r="20" spans="1:19" s="7" customFormat="1" ht="25.5" customHeight="1">
      <c r="A20" s="8">
        <f t="shared" si="1"/>
        <v>15</v>
      </c>
      <c r="B20" s="15" t="s">
        <v>28</v>
      </c>
      <c r="C20" s="6">
        <f t="shared" si="2"/>
        <v>2190.9019999999996</v>
      </c>
      <c r="D20" s="8">
        <v>2.6259999999999999</v>
      </c>
      <c r="E20" s="8">
        <v>0</v>
      </c>
      <c r="F20" s="13">
        <v>1874.7789999999995</v>
      </c>
      <c r="G20" s="26">
        <v>313.49699999999996</v>
      </c>
      <c r="H20" s="26">
        <v>0</v>
      </c>
      <c r="I20" s="8">
        <v>0</v>
      </c>
      <c r="J20" s="13">
        <v>981.26499999999953</v>
      </c>
      <c r="K20" s="26">
        <v>4.9789999999999281</v>
      </c>
      <c r="L20" s="26">
        <v>2.6259999999999999</v>
      </c>
      <c r="M20" s="8">
        <v>0</v>
      </c>
      <c r="N20" s="25">
        <v>0</v>
      </c>
      <c r="O20" s="8">
        <v>0</v>
      </c>
      <c r="P20" s="8">
        <v>0</v>
      </c>
      <c r="Q20" s="8">
        <v>0</v>
      </c>
      <c r="R20" s="26">
        <v>893.51400000000012</v>
      </c>
      <c r="S20" s="26">
        <v>308.51800000000003</v>
      </c>
    </row>
    <row r="21" spans="1:19" s="7" customFormat="1" ht="25.5" customHeight="1">
      <c r="A21" s="8">
        <f t="shared" si="1"/>
        <v>16</v>
      </c>
      <c r="B21" s="15" t="s">
        <v>27</v>
      </c>
      <c r="C21" s="6">
        <f t="shared" si="2"/>
        <v>626.82799999999997</v>
      </c>
      <c r="D21" s="26">
        <v>0</v>
      </c>
      <c r="E21" s="8">
        <v>0</v>
      </c>
      <c r="F21" s="13">
        <v>310.84200000000004</v>
      </c>
      <c r="G21" s="26">
        <v>315.98599999999999</v>
      </c>
      <c r="H21" s="8">
        <v>0</v>
      </c>
      <c r="I21" s="8">
        <v>0</v>
      </c>
      <c r="J21" s="13">
        <v>199.79900000000004</v>
      </c>
      <c r="K21" s="26">
        <v>16.152000000000001</v>
      </c>
      <c r="L21" s="26">
        <v>0</v>
      </c>
      <c r="M21" s="8">
        <v>0</v>
      </c>
      <c r="N21" s="25">
        <v>0</v>
      </c>
      <c r="O21" s="8">
        <v>0</v>
      </c>
      <c r="P21" s="8">
        <v>0</v>
      </c>
      <c r="Q21" s="8">
        <v>0</v>
      </c>
      <c r="R21" s="26">
        <v>111.04299999999999</v>
      </c>
      <c r="S21" s="26">
        <v>299.834</v>
      </c>
    </row>
    <row r="22" spans="1:19" s="7" customFormat="1" ht="25.5" customHeight="1">
      <c r="A22" s="8">
        <f t="shared" si="1"/>
        <v>17</v>
      </c>
      <c r="B22" s="15" t="s">
        <v>29</v>
      </c>
      <c r="C22" s="6">
        <f t="shared" si="2"/>
        <v>150.65699999999998</v>
      </c>
      <c r="D22" s="26">
        <v>0</v>
      </c>
      <c r="E22" s="8">
        <v>0</v>
      </c>
      <c r="F22" s="13">
        <v>0</v>
      </c>
      <c r="G22" s="26">
        <v>150.65699999999998</v>
      </c>
      <c r="H22" s="8">
        <v>0</v>
      </c>
      <c r="I22" s="8">
        <v>0</v>
      </c>
      <c r="J22" s="13">
        <v>0</v>
      </c>
      <c r="K22" s="26">
        <v>116.12799999999999</v>
      </c>
      <c r="L22" s="25">
        <v>0</v>
      </c>
      <c r="M22" s="8">
        <v>0</v>
      </c>
      <c r="N22" s="26">
        <v>0</v>
      </c>
      <c r="O22" s="8">
        <v>0</v>
      </c>
      <c r="P22" s="8">
        <v>0</v>
      </c>
      <c r="Q22" s="8">
        <v>0</v>
      </c>
      <c r="R22" s="26">
        <v>0</v>
      </c>
      <c r="S22" s="26">
        <v>34.528999999999996</v>
      </c>
    </row>
    <row r="23" spans="1:19" s="7" customFormat="1" ht="25.5" customHeight="1">
      <c r="A23" s="8">
        <f t="shared" si="1"/>
        <v>18</v>
      </c>
      <c r="B23" s="15" t="s">
        <v>14</v>
      </c>
      <c r="C23" s="6">
        <f>SUM(D23:G23)</f>
        <v>7804.26</v>
      </c>
      <c r="D23" s="8">
        <v>311.50800000000004</v>
      </c>
      <c r="E23" s="8">
        <v>0</v>
      </c>
      <c r="F23" s="13">
        <v>5275.4599999999991</v>
      </c>
      <c r="G23" s="13">
        <v>2217.2920000000017</v>
      </c>
      <c r="H23" s="8">
        <v>121.59800000000001</v>
      </c>
      <c r="I23" s="8">
        <v>0</v>
      </c>
      <c r="J23" s="13">
        <v>3922.3650000000002</v>
      </c>
      <c r="K23" s="13">
        <v>228.22800000000132</v>
      </c>
      <c r="L23" s="8">
        <v>189.91</v>
      </c>
      <c r="M23" s="8">
        <v>0</v>
      </c>
      <c r="N23" s="25">
        <v>0</v>
      </c>
      <c r="O23" s="8">
        <v>0</v>
      </c>
      <c r="P23" s="8">
        <v>0</v>
      </c>
      <c r="Q23" s="8">
        <v>0</v>
      </c>
      <c r="R23" s="26">
        <v>1353.0949999999993</v>
      </c>
      <c r="S23" s="26">
        <v>1989.0640000000003</v>
      </c>
    </row>
    <row r="24" spans="1:19" s="18" customFormat="1" ht="24.75" customHeight="1">
      <c r="A24" s="16"/>
      <c r="B24" s="16" t="s">
        <v>3</v>
      </c>
      <c r="C24" s="17">
        <f t="shared" ref="C24:S24" si="3">SUM(C6:C23)</f>
        <v>465041.63484999974</v>
      </c>
      <c r="D24" s="17">
        <f t="shared" si="3"/>
        <v>131347.34999999995</v>
      </c>
      <c r="E24" s="17">
        <f t="shared" si="3"/>
        <v>7652.8969999999999</v>
      </c>
      <c r="F24" s="17">
        <f t="shared" si="3"/>
        <v>154735.05299999987</v>
      </c>
      <c r="G24" s="17">
        <f t="shared" si="3"/>
        <v>171306.33484999998</v>
      </c>
      <c r="H24" s="17">
        <f t="shared" si="3"/>
        <v>99209.896999999983</v>
      </c>
      <c r="I24" s="17">
        <f t="shared" si="3"/>
        <v>7505.2359999999999</v>
      </c>
      <c r="J24" s="17">
        <f t="shared" si="3"/>
        <v>112826.13899999991</v>
      </c>
      <c r="K24" s="17">
        <f t="shared" si="3"/>
        <v>46877.488001704711</v>
      </c>
      <c r="L24" s="17">
        <f t="shared" si="3"/>
        <v>30867.651000000002</v>
      </c>
      <c r="M24" s="17">
        <f t="shared" si="3"/>
        <v>0</v>
      </c>
      <c r="N24" s="17">
        <f t="shared" si="3"/>
        <v>109.051</v>
      </c>
      <c r="O24" s="17">
        <f t="shared" si="3"/>
        <v>0</v>
      </c>
      <c r="P24" s="17">
        <f t="shared" si="3"/>
        <v>1269.8019999999999</v>
      </c>
      <c r="Q24" s="17">
        <f t="shared" si="3"/>
        <v>147.661</v>
      </c>
      <c r="R24" s="17">
        <f t="shared" si="3"/>
        <v>41799.862999999976</v>
      </c>
      <c r="S24" s="17">
        <f t="shared" si="3"/>
        <v>124428.84684829523</v>
      </c>
    </row>
    <row r="25" spans="1:19">
      <c r="S25" s="24"/>
    </row>
    <row r="26" spans="1:19">
      <c r="A26" s="3"/>
      <c r="N26" s="22"/>
    </row>
    <row r="27" spans="1:19">
      <c r="A27" s="3"/>
      <c r="N27" s="22"/>
    </row>
    <row r="28" spans="1:19">
      <c r="A28" s="3"/>
      <c r="D28" s="20"/>
      <c r="E28" s="20"/>
      <c r="F28" s="20"/>
      <c r="G28" s="20"/>
      <c r="H28" s="20"/>
      <c r="N28" s="23"/>
    </row>
    <row r="29" spans="1:19">
      <c r="A29" s="3"/>
      <c r="N29" s="21"/>
    </row>
    <row r="30" spans="1:19">
      <c r="A30" s="3"/>
      <c r="N30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6EB236-DE41-4FBF-B3F3-619CFA8535A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944C04-21A9-4963-8AB4-8D7AC4F9AA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9CD3F4-0BF1-44B3-BAE0-B1076418D0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Сафронова Анна Александровна</cp:lastModifiedBy>
  <cp:lastPrinted>2019-07-05T06:13:14Z</cp:lastPrinted>
  <dcterms:created xsi:type="dcterms:W3CDTF">2013-07-30T02:34:41Z</dcterms:created>
  <dcterms:modified xsi:type="dcterms:W3CDTF">2021-06-09T11:11:14Z</dcterms:modified>
</cp:coreProperties>
</file>