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730" windowHeight="10635"/>
  </bookViews>
  <sheets>
    <sheet name="Раскрытие информации " sheetId="1" r:id="rId1"/>
  </sheets>
  <definedNames>
    <definedName name="_xlnm.Print_Area" localSheetId="0">'Раскрытие информации '!$A$1:$S$24</definedName>
  </definedNames>
  <calcPr calcId="145621"/>
</workbook>
</file>

<file path=xl/calcChain.xml><?xml version="1.0" encoding="utf-8"?>
<calcChain xmlns="http://schemas.openxmlformats.org/spreadsheetml/2006/main">
  <c r="A15" i="1" l="1"/>
  <c r="A16" i="1"/>
  <c r="A17" i="1"/>
  <c r="A18" i="1" s="1"/>
  <c r="A19" i="1" s="1"/>
  <c r="A20" i="1" s="1"/>
  <c r="A21" i="1" s="1"/>
  <c r="A22" i="1" s="1"/>
  <c r="C21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C7" i="1" l="1"/>
  <c r="C11" i="1"/>
  <c r="C13" i="1"/>
  <c r="C16" i="1"/>
  <c r="C6" i="1"/>
  <c r="C9" i="1"/>
  <c r="C12" i="1"/>
  <c r="C22" i="1"/>
  <c r="C23" i="1" l="1"/>
</calcChain>
</file>

<file path=xl/sharedStrings.xml><?xml version="1.0" encoding="utf-8"?>
<sst xmlns="http://schemas.openxmlformats.org/spreadsheetml/2006/main" count="43" uniqueCount="30">
  <si>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</si>
  <si>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</si>
  <si>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</si>
  <si>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</si>
  <si>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</si>
  <si>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</si>
  <si>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</si>
  <si>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</si>
  <si>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</si>
  <si>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</si>
  <si>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</si>
  <si>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</si>
  <si>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</si>
  <si>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</si>
  <si>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</si>
  <si>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</si>
  <si>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</si>
  <si>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</si>
  <si>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</si>
  <si>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</si>
  <si>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</si>
  <si>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</si>
  <si>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</si>
  <si>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</si>
  <si>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</si>
  <si>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</si>
  <si>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</si>
  <si>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</si>
  <si>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ООО "Модуль"</t>
  </si>
  <si>
    <t>Май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</si>
</sst>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="70" zoomScaleNormal="7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C23" sqref="C23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7" t="s">
        <v>29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337348.21499999985</v>
      </c>
      <c r="D6" s="11">
        <v>101698.912</v>
      </c>
      <c r="E6" s="11">
        <v>5766.5470000000005</v>
      </c>
      <c r="F6" s="11">
        <v>103186.09599999986</v>
      </c>
      <c r="G6" s="11">
        <v>126696.66</v>
      </c>
      <c r="H6" s="11">
        <v>72326.917000000001</v>
      </c>
      <c r="I6" s="11">
        <v>5711.52</v>
      </c>
      <c r="J6" s="11">
        <v>72964.642999999865</v>
      </c>
      <c r="K6" s="11">
        <v>28331.834930000048</v>
      </c>
      <c r="L6" s="13">
        <v>28947.84</v>
      </c>
      <c r="M6" s="14">
        <v>0</v>
      </c>
      <c r="N6" s="14">
        <v>0</v>
      </c>
      <c r="O6" s="14">
        <v>0</v>
      </c>
      <c r="P6" s="11">
        <v>424.15500000000009</v>
      </c>
      <c r="Q6" s="11">
        <v>55.027000000000001</v>
      </c>
      <c r="R6" s="11">
        <v>30221.45299999999</v>
      </c>
      <c r="S6" s="11">
        <v>98364.825069999963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1891.7059999999997</v>
      </c>
      <c r="D7" s="11">
        <v>2.9169999999999998</v>
      </c>
      <c r="E7" s="12">
        <v>0</v>
      </c>
      <c r="F7" s="11">
        <v>830.2940000000001</v>
      </c>
      <c r="G7" s="11">
        <v>1058.4949999999997</v>
      </c>
      <c r="H7" s="14">
        <v>0</v>
      </c>
      <c r="I7" s="14">
        <v>0</v>
      </c>
      <c r="J7" s="13">
        <v>686.34300000000007</v>
      </c>
      <c r="K7" s="13">
        <v>647.47199999999975</v>
      </c>
      <c r="L7" s="13">
        <v>2.9169999999999998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143.95100000000002</v>
      </c>
      <c r="S7" s="13">
        <v>411.02299999999997</v>
      </c>
    </row>
    <row r="8" spans="1:19" s="7" customFormat="1" ht="25.5" customHeight="1">
      <c r="A8" s="8">
        <f t="shared" ref="A8:A22" si="1">A7+1</f>
        <v>3</v>
      </c>
      <c r="B8" s="9" t="s">
        <v>10</v>
      </c>
      <c r="C8" s="10">
        <f t="shared" si="0"/>
        <v>2510.3959999999997</v>
      </c>
      <c r="D8" s="11">
        <v>1395.2369999999999</v>
      </c>
      <c r="E8" s="12">
        <v>0</v>
      </c>
      <c r="F8" s="11">
        <v>491.29700000000008</v>
      </c>
      <c r="G8" s="11">
        <v>623.86199999999985</v>
      </c>
      <c r="H8" s="13">
        <v>1326.0919999999999</v>
      </c>
      <c r="I8" s="14">
        <v>0</v>
      </c>
      <c r="J8" s="13">
        <v>434.70300000000009</v>
      </c>
      <c r="K8" s="13">
        <v>135.53299999999973</v>
      </c>
      <c r="L8" s="13">
        <v>69.144999999999996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56.594000000000001</v>
      </c>
      <c r="S8" s="13">
        <v>488.32900000000018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2659.39</v>
      </c>
      <c r="D9" s="11">
        <v>152.072</v>
      </c>
      <c r="E9" s="12">
        <v>0</v>
      </c>
      <c r="F9" s="11">
        <v>679.63400000000001</v>
      </c>
      <c r="G9" s="11">
        <v>1827.6839999999997</v>
      </c>
      <c r="H9" s="13">
        <v>34.290999999999997</v>
      </c>
      <c r="I9" s="14">
        <v>0</v>
      </c>
      <c r="J9" s="13">
        <v>257.3900000000001</v>
      </c>
      <c r="K9" s="13">
        <v>244.1149999999991</v>
      </c>
      <c r="L9" s="13">
        <v>117.78099999999999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422.24399999999997</v>
      </c>
      <c r="S9" s="13">
        <v>1583.5690000000006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251.56300000000002</v>
      </c>
      <c r="D10" s="11">
        <v>9.4E-2</v>
      </c>
      <c r="E10" s="11">
        <v>0</v>
      </c>
      <c r="F10" s="11">
        <v>227.40000000000003</v>
      </c>
      <c r="G10" s="11">
        <v>24.068999999999996</v>
      </c>
      <c r="H10" s="13">
        <v>9.4E-2</v>
      </c>
      <c r="I10" s="13">
        <v>0</v>
      </c>
      <c r="J10" s="13">
        <v>227.40000000000003</v>
      </c>
      <c r="K10" s="13">
        <v>21.754999999999995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2.3140000000000001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5053.0099999999975</v>
      </c>
      <c r="D11" s="11">
        <v>337.83300000000003</v>
      </c>
      <c r="E11" s="11">
        <v>209.07499999999999</v>
      </c>
      <c r="F11" s="11">
        <v>1649.9139999999984</v>
      </c>
      <c r="G11" s="11">
        <v>2856.1879999999992</v>
      </c>
      <c r="H11" s="14">
        <v>0</v>
      </c>
      <c r="I11" s="13">
        <v>209.07499999999999</v>
      </c>
      <c r="J11" s="13">
        <v>1649.9139999999984</v>
      </c>
      <c r="K11" s="13">
        <v>1289.7399999999998</v>
      </c>
      <c r="L11" s="13">
        <v>337.83300000000003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1566.4479999999996</v>
      </c>
    </row>
    <row r="12" spans="1:19" s="7" customFormat="1" ht="25.5" customHeight="1">
      <c r="A12" s="8">
        <f t="shared" si="1"/>
        <v>7</v>
      </c>
      <c r="B12" s="15" t="s">
        <v>18</v>
      </c>
      <c r="C12" s="10">
        <f t="shared" si="0"/>
        <v>7073.8050000000039</v>
      </c>
      <c r="D12" s="11">
        <v>0</v>
      </c>
      <c r="E12" s="12">
        <v>0</v>
      </c>
      <c r="F12" s="11">
        <v>1217.8249999999998</v>
      </c>
      <c r="G12" s="11">
        <v>5855.9800000000041</v>
      </c>
      <c r="H12" s="14">
        <v>0</v>
      </c>
      <c r="I12" s="14">
        <v>0</v>
      </c>
      <c r="J12" s="13">
        <v>936.47299999999973</v>
      </c>
      <c r="K12" s="13">
        <v>1020.7100000000009</v>
      </c>
      <c r="L12" s="13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281.35200000000003</v>
      </c>
      <c r="S12" s="13">
        <v>4835.2700000000032</v>
      </c>
    </row>
    <row r="13" spans="1:19" s="7" customFormat="1" ht="25.5" customHeight="1">
      <c r="A13" s="8">
        <f t="shared" si="1"/>
        <v>8</v>
      </c>
      <c r="B13" s="15" t="s">
        <v>26</v>
      </c>
      <c r="C13" s="10">
        <f t="shared" si="0"/>
        <v>634.75199999999995</v>
      </c>
      <c r="D13" s="12">
        <v>0</v>
      </c>
      <c r="E13" s="12">
        <v>0</v>
      </c>
      <c r="F13" s="11">
        <v>312.65899999999999</v>
      </c>
      <c r="G13" s="11">
        <v>322.09300000000002</v>
      </c>
      <c r="H13" s="14">
        <v>0</v>
      </c>
      <c r="I13" s="14">
        <v>0</v>
      </c>
      <c r="J13" s="13">
        <v>103.33099999999999</v>
      </c>
      <c r="K13" s="13">
        <v>108.25500000000002</v>
      </c>
      <c r="L13" s="14">
        <v>0</v>
      </c>
      <c r="M13" s="14">
        <v>0</v>
      </c>
      <c r="N13" s="13">
        <v>0</v>
      </c>
      <c r="O13" s="14">
        <v>0</v>
      </c>
      <c r="P13" s="14">
        <v>0</v>
      </c>
      <c r="Q13" s="14">
        <v>0</v>
      </c>
      <c r="R13" s="13">
        <v>209.328</v>
      </c>
      <c r="S13" s="13">
        <v>213.83799999999999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1336.0669999999996</v>
      </c>
      <c r="D14" s="8">
        <v>0</v>
      </c>
      <c r="E14" s="8">
        <v>0.83599999999999997</v>
      </c>
      <c r="F14" s="26">
        <v>508.53500000000008</v>
      </c>
      <c r="G14" s="26">
        <v>826.69599999999957</v>
      </c>
      <c r="H14" s="8">
        <v>0</v>
      </c>
      <c r="I14" s="26">
        <v>0.83599999999999997</v>
      </c>
      <c r="J14" s="26">
        <v>231.14200000000011</v>
      </c>
      <c r="K14" s="26">
        <v>119.9549999999997</v>
      </c>
      <c r="L14" s="8">
        <v>0</v>
      </c>
      <c r="M14" s="26">
        <v>0</v>
      </c>
      <c r="N14" s="25">
        <v>0</v>
      </c>
      <c r="O14" s="8">
        <v>0</v>
      </c>
      <c r="P14" s="8">
        <v>0</v>
      </c>
      <c r="Q14" s="8">
        <v>0</v>
      </c>
      <c r="R14" s="13">
        <v>277.39299999999997</v>
      </c>
      <c r="S14" s="26">
        <v>706.74099999999987</v>
      </c>
    </row>
    <row r="15" spans="1:19" s="7" customFormat="1" ht="25.5" customHeight="1">
      <c r="A15" s="8">
        <f t="shared" si="1"/>
        <v>10</v>
      </c>
      <c r="B15" s="15" t="s">
        <v>17</v>
      </c>
      <c r="C15" s="6">
        <f>SUM(D15:G15)</f>
        <v>1255.7330000000002</v>
      </c>
      <c r="D15" s="14">
        <v>0</v>
      </c>
      <c r="E15" s="14">
        <v>0</v>
      </c>
      <c r="F15" s="13">
        <v>887.10000000000014</v>
      </c>
      <c r="G15" s="13">
        <v>368.63299999999998</v>
      </c>
      <c r="H15" s="14">
        <v>0</v>
      </c>
      <c r="I15" s="14">
        <v>0</v>
      </c>
      <c r="J15" s="13">
        <v>660.9190000000001</v>
      </c>
      <c r="K15" s="13">
        <v>56.18199999999996</v>
      </c>
      <c r="L15" s="14">
        <v>0</v>
      </c>
      <c r="M15" s="14">
        <v>0</v>
      </c>
      <c r="N15" s="13">
        <v>73.25</v>
      </c>
      <c r="O15" s="14">
        <v>0</v>
      </c>
      <c r="P15" s="14">
        <v>0</v>
      </c>
      <c r="Q15" s="14">
        <v>0</v>
      </c>
      <c r="R15" s="13">
        <v>152.93099999999998</v>
      </c>
      <c r="S15" s="13">
        <v>312.45100000000002</v>
      </c>
    </row>
    <row r="16" spans="1:19" s="7" customFormat="1" ht="25.5" customHeight="1">
      <c r="A16" s="8">
        <f t="shared" si="1"/>
        <v>11</v>
      </c>
      <c r="B16" s="15" t="s">
        <v>22</v>
      </c>
      <c r="C16" s="6">
        <f>SUM(D16:G16)</f>
        <v>2641.6469999999999</v>
      </c>
      <c r="D16" s="13">
        <v>4.2359999999999998</v>
      </c>
      <c r="E16" s="8">
        <v>0</v>
      </c>
      <c r="F16" s="13">
        <v>795.44799999999998</v>
      </c>
      <c r="G16" s="13">
        <v>1841.9630000000002</v>
      </c>
      <c r="H16" s="26">
        <v>1.2</v>
      </c>
      <c r="I16" s="8">
        <v>0</v>
      </c>
      <c r="J16" s="13">
        <v>679.32899999999995</v>
      </c>
      <c r="K16" s="13">
        <v>1377.5400000000002</v>
      </c>
      <c r="L16" s="13">
        <v>3.036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6">
        <v>116.119</v>
      </c>
      <c r="S16" s="13">
        <v>464.42300000000006</v>
      </c>
    </row>
    <row r="17" spans="1:19" s="7" customFormat="1" ht="25.5" customHeight="1">
      <c r="A17" s="8">
        <f t="shared" si="1"/>
        <v>12</v>
      </c>
      <c r="B17" s="15" t="s">
        <v>15</v>
      </c>
      <c r="C17" s="6">
        <f t="shared" ref="C17:C21" si="2">SUM(D17:G17)</f>
        <v>789.02100000000019</v>
      </c>
      <c r="D17" s="8">
        <v>0</v>
      </c>
      <c r="E17" s="8">
        <v>0</v>
      </c>
      <c r="F17" s="26">
        <v>742.57400000000018</v>
      </c>
      <c r="G17" s="26">
        <v>46.447000000000003</v>
      </c>
      <c r="H17" s="8">
        <v>0</v>
      </c>
      <c r="I17" s="8">
        <v>0</v>
      </c>
      <c r="J17" s="26">
        <v>244.74000000000018</v>
      </c>
      <c r="K17" s="8">
        <v>0</v>
      </c>
      <c r="L17" s="8">
        <v>0</v>
      </c>
      <c r="M17" s="8">
        <v>0</v>
      </c>
      <c r="N17" s="26">
        <v>19.937000000000001</v>
      </c>
      <c r="O17" s="8">
        <v>0</v>
      </c>
      <c r="P17" s="8">
        <v>0</v>
      </c>
      <c r="Q17" s="8">
        <v>0</v>
      </c>
      <c r="R17" s="26">
        <v>477.89699999999999</v>
      </c>
      <c r="S17" s="26">
        <v>46.447000000000003</v>
      </c>
    </row>
    <row r="18" spans="1:19" s="7" customFormat="1" ht="25.5" customHeight="1">
      <c r="A18" s="8">
        <f t="shared" si="1"/>
        <v>13</v>
      </c>
      <c r="B18" s="15" t="s">
        <v>20</v>
      </c>
      <c r="C18" s="6">
        <f t="shared" si="2"/>
        <v>0</v>
      </c>
      <c r="D18" s="8">
        <v>0</v>
      </c>
      <c r="E18" s="8">
        <v>0</v>
      </c>
      <c r="F18" s="25">
        <v>0</v>
      </c>
      <c r="G18" s="25">
        <v>0</v>
      </c>
      <c r="H18" s="8">
        <v>0</v>
      </c>
      <c r="I18" s="8">
        <v>0</v>
      </c>
      <c r="J18" s="25">
        <v>0</v>
      </c>
      <c r="K18" s="8">
        <v>0</v>
      </c>
      <c r="L18" s="26">
        <v>0</v>
      </c>
      <c r="M18" s="8">
        <v>0</v>
      </c>
      <c r="N18" s="25">
        <v>0</v>
      </c>
      <c r="O18" s="8">
        <v>0</v>
      </c>
      <c r="P18" s="8">
        <v>0</v>
      </c>
      <c r="Q18" s="8">
        <v>0</v>
      </c>
      <c r="R18" s="8">
        <v>0</v>
      </c>
      <c r="S18" s="25">
        <v>0</v>
      </c>
    </row>
    <row r="19" spans="1:19" s="7" customFormat="1" ht="25.5" customHeight="1">
      <c r="A19" s="8">
        <f t="shared" si="1"/>
        <v>14</v>
      </c>
      <c r="B19" s="15" t="s">
        <v>25</v>
      </c>
      <c r="C19" s="6">
        <f t="shared" si="2"/>
        <v>205.91800000000003</v>
      </c>
      <c r="D19" s="8">
        <v>0</v>
      </c>
      <c r="E19" s="8">
        <v>0</v>
      </c>
      <c r="F19" s="13">
        <v>18.556000000000001</v>
      </c>
      <c r="G19" s="26">
        <v>187.36200000000002</v>
      </c>
      <c r="H19" s="8">
        <v>0</v>
      </c>
      <c r="I19" s="8">
        <v>0</v>
      </c>
      <c r="J19" s="13">
        <v>15.599</v>
      </c>
      <c r="K19" s="26">
        <v>17.103000000000009</v>
      </c>
      <c r="L19" s="25">
        <v>0</v>
      </c>
      <c r="M19" s="8">
        <v>0</v>
      </c>
      <c r="N19" s="26">
        <v>2.9570000000000003</v>
      </c>
      <c r="O19" s="8">
        <v>0</v>
      </c>
      <c r="P19" s="8">
        <v>0</v>
      </c>
      <c r="Q19" s="8">
        <v>0</v>
      </c>
      <c r="R19" s="26">
        <v>0</v>
      </c>
      <c r="S19" s="26">
        <v>170.25900000000001</v>
      </c>
    </row>
    <row r="20" spans="1:19" s="7" customFormat="1" ht="25.5" customHeight="1">
      <c r="A20" s="8">
        <f t="shared" si="1"/>
        <v>15</v>
      </c>
      <c r="B20" s="15" t="s">
        <v>27</v>
      </c>
      <c r="C20" s="6">
        <f t="shared" si="2"/>
        <v>321.62000000000006</v>
      </c>
      <c r="D20" s="8">
        <v>0</v>
      </c>
      <c r="E20" s="8">
        <v>0</v>
      </c>
      <c r="F20" s="13">
        <v>321.62000000000006</v>
      </c>
      <c r="G20" s="26">
        <v>0</v>
      </c>
      <c r="H20" s="8">
        <v>0</v>
      </c>
      <c r="I20" s="8">
        <v>0</v>
      </c>
      <c r="J20" s="13">
        <v>313.13300000000004</v>
      </c>
      <c r="K20" s="26">
        <v>0</v>
      </c>
      <c r="L20" s="25">
        <v>0</v>
      </c>
      <c r="M20" s="8">
        <v>0</v>
      </c>
      <c r="N20" s="26">
        <v>8.4870000000000001</v>
      </c>
      <c r="O20" s="8">
        <v>0</v>
      </c>
      <c r="P20" s="8">
        <v>0</v>
      </c>
      <c r="Q20" s="8">
        <v>0</v>
      </c>
      <c r="R20" s="26">
        <v>0</v>
      </c>
      <c r="S20" s="26">
        <v>0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498.64299999999997</v>
      </c>
      <c r="D21" s="26">
        <v>28.887</v>
      </c>
      <c r="E21" s="8">
        <v>0</v>
      </c>
      <c r="F21" s="13">
        <v>226.828</v>
      </c>
      <c r="G21" s="26">
        <v>242.92799999999997</v>
      </c>
      <c r="H21" s="8">
        <v>0</v>
      </c>
      <c r="I21" s="8">
        <v>0</v>
      </c>
      <c r="J21" s="13">
        <v>165.58600000000001</v>
      </c>
      <c r="K21" s="26">
        <v>16.838999999999999</v>
      </c>
      <c r="L21" s="26">
        <v>28.887</v>
      </c>
      <c r="M21" s="8">
        <v>0</v>
      </c>
      <c r="N21" s="25">
        <v>0</v>
      </c>
      <c r="O21" s="8">
        <v>0</v>
      </c>
      <c r="P21" s="8">
        <v>0</v>
      </c>
      <c r="Q21" s="8">
        <v>0</v>
      </c>
      <c r="R21" s="26">
        <v>61.241999999999997</v>
      </c>
      <c r="S21" s="26">
        <v>226.08899999999997</v>
      </c>
    </row>
    <row r="22" spans="1:19" s="7" customFormat="1" ht="25.5" customHeight="1">
      <c r="A22" s="8">
        <f t="shared" si="1"/>
        <v>17</v>
      </c>
      <c r="B22" s="15" t="s">
        <v>14</v>
      </c>
      <c r="C22" s="6">
        <f>SUM(D22:G22)</f>
        <v>4238.7590000000009</v>
      </c>
      <c r="D22" s="8">
        <v>0</v>
      </c>
      <c r="E22" s="8">
        <v>0</v>
      </c>
      <c r="F22" s="13">
        <v>2727.059000000002</v>
      </c>
      <c r="G22" s="13">
        <v>1511.6999999999989</v>
      </c>
      <c r="H22" s="8">
        <v>0</v>
      </c>
      <c r="I22" s="8">
        <v>0</v>
      </c>
      <c r="J22" s="13">
        <v>1817.4480000000024</v>
      </c>
      <c r="K22" s="13">
        <v>110.0369999999992</v>
      </c>
      <c r="L22" s="8">
        <v>0</v>
      </c>
      <c r="M22" s="8">
        <v>0</v>
      </c>
      <c r="N22" s="25">
        <v>0</v>
      </c>
      <c r="O22" s="8">
        <v>0</v>
      </c>
      <c r="P22" s="8">
        <v>0</v>
      </c>
      <c r="Q22" s="8">
        <v>0</v>
      </c>
      <c r="R22" s="26">
        <v>909.61099999999976</v>
      </c>
      <c r="S22" s="26">
        <v>1401.6629999999998</v>
      </c>
    </row>
    <row r="23" spans="1:19" s="18" customFormat="1" ht="24.75" customHeight="1">
      <c r="A23" s="16"/>
      <c r="B23" s="16" t="s">
        <v>3</v>
      </c>
      <c r="C23" s="17">
        <f t="shared" ref="C23:S23" si="3">SUM(C6:C22)</f>
        <v>368710.24499999988</v>
      </c>
      <c r="D23" s="17">
        <f t="shared" si="3"/>
        <v>103620.18799999999</v>
      </c>
      <c r="E23" s="17">
        <f t="shared" si="3"/>
        <v>5976.4580000000005</v>
      </c>
      <c r="F23" s="17">
        <f t="shared" si="3"/>
        <v>114822.83899999986</v>
      </c>
      <c r="G23" s="17">
        <f t="shared" si="3"/>
        <v>144290.75999999998</v>
      </c>
      <c r="H23" s="17">
        <f t="shared" si="3"/>
        <v>73688.593999999997</v>
      </c>
      <c r="I23" s="17">
        <f t="shared" si="3"/>
        <v>5921.4310000000005</v>
      </c>
      <c r="J23" s="17">
        <f t="shared" si="3"/>
        <v>81388.092999999863</v>
      </c>
      <c r="K23" s="17">
        <f t="shared" si="3"/>
        <v>33497.070930000045</v>
      </c>
      <c r="L23" s="17">
        <f t="shared" si="3"/>
        <v>29507.438999999998</v>
      </c>
      <c r="M23" s="17">
        <f t="shared" si="3"/>
        <v>0</v>
      </c>
      <c r="N23" s="17">
        <f t="shared" si="3"/>
        <v>104.63099999999999</v>
      </c>
      <c r="O23" s="17">
        <f t="shared" si="3"/>
        <v>0</v>
      </c>
      <c r="P23" s="17">
        <f t="shared" si="3"/>
        <v>424.15500000000009</v>
      </c>
      <c r="Q23" s="17">
        <f t="shared" si="3"/>
        <v>55.027000000000001</v>
      </c>
      <c r="R23" s="17">
        <f t="shared" si="3"/>
        <v>33330.114999999991</v>
      </c>
      <c r="S23" s="17">
        <f t="shared" si="3"/>
        <v>110793.68906999998</v>
      </c>
    </row>
    <row r="24" spans="1:19">
      <c r="S24" s="24"/>
    </row>
    <row r="25" spans="1:19">
      <c r="A25" s="3"/>
      <c r="N25" s="22"/>
    </row>
    <row r="26" spans="1:19">
      <c r="A26" s="3"/>
      <c r="N26" s="22"/>
    </row>
    <row r="27" spans="1:19">
      <c r="A27" s="3"/>
      <c r="D27" s="20"/>
      <c r="E27" s="20"/>
      <c r="F27" s="20"/>
      <c r="G27" s="20"/>
      <c r="H27" s="20"/>
      <c r="N27" s="23"/>
    </row>
    <row r="28" spans="1:19">
      <c r="A28" s="3"/>
      <c r="N28" s="21"/>
    </row>
    <row r="29" spans="1:19">
      <c r="A29" s="3"/>
      <c r="N29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06B1C8-2908-4FED-8DB6-9493637E1659}"/>
</file>

<file path=customXml/itemProps2.xml><?xml version="1.0" encoding="utf-8"?>
<ds:datastoreItem xmlns:ds="http://schemas.openxmlformats.org/officeDocument/2006/customXml" ds:itemID="{68D4EE73-E6C8-4862-A7AC-5A6A0E323E8C}"/>
</file>

<file path=customXml/itemProps3.xml><?xml version="1.0" encoding="utf-8"?>
<ds:datastoreItem xmlns:ds="http://schemas.openxmlformats.org/officeDocument/2006/customXml" ds:itemID="{5E1AB255-CD04-459D-8B55-CDE51187C9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Карманова Анастасия Сергеевна</cp:lastModifiedBy>
  <cp:lastPrinted>2019-07-05T06:13:14Z</cp:lastPrinted>
  <dcterms:created xsi:type="dcterms:W3CDTF">2013-07-30T02:34:41Z</dcterms:created>
  <dcterms:modified xsi:type="dcterms:W3CDTF">2020-07-02T10:07:20Z</dcterms:modified>
</cp:coreProperties>
</file>